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CRAC Website\Document Library Items\Survey Results\"/>
    </mc:Choice>
  </mc:AlternateContent>
  <bookViews>
    <workbookView xWindow="120" yWindow="156" windowWidth="24912" windowHeight="12072"/>
  </bookViews>
  <sheets>
    <sheet name="Recorder Fees as of Dec. 2014" sheetId="1" r:id="rId1"/>
    <sheet name="Clerk Fees as of Dec. 2014" sheetId="2" r:id="rId2"/>
  </sheets>
  <definedNames>
    <definedName name="_xlnm.Print_Titles" localSheetId="1">'Clerk Fees as of Dec. 2014'!$1:$2</definedName>
    <definedName name="_xlnm.Print_Titles" localSheetId="0">'Recorder Fees as of Dec. 2014'!$1:$2</definedName>
  </definedNames>
  <calcPr calcId="152511"/>
</workbook>
</file>

<file path=xl/calcChain.xml><?xml version="1.0" encoding="utf-8"?>
<calcChain xmlns="http://schemas.openxmlformats.org/spreadsheetml/2006/main">
  <c r="C64" i="2" l="1"/>
  <c r="D64" i="2"/>
  <c r="E64" i="2"/>
  <c r="F64" i="2"/>
  <c r="G64" i="2"/>
  <c r="H64" i="2"/>
  <c r="I64" i="2"/>
  <c r="J64" i="2"/>
  <c r="K64" i="2"/>
  <c r="L64" i="2"/>
  <c r="B64" i="2"/>
  <c r="D64" i="1"/>
  <c r="E64" i="1"/>
  <c r="F64" i="1"/>
  <c r="G64" i="1"/>
  <c r="H64" i="1"/>
  <c r="I64" i="1"/>
  <c r="C64" i="1"/>
</calcChain>
</file>

<file path=xl/comments1.xml><?xml version="1.0" encoding="utf-8"?>
<comments xmlns="http://schemas.openxmlformats.org/spreadsheetml/2006/main">
  <authors>
    <author>Donna Johnston</author>
  </authors>
  <commentList>
    <comment ref="J3" authorId="0" shapeId="0">
      <text>
        <r>
          <rPr>
            <b/>
            <sz val="9"/>
            <color indexed="81"/>
            <rFont val="Tahoma"/>
            <charset val="1"/>
          </rPr>
          <t>Donna Johnston:</t>
        </r>
        <r>
          <rPr>
            <sz val="9"/>
            <color indexed="81"/>
            <rFont val="Tahoma"/>
            <charset val="1"/>
          </rPr>
          <t xml:space="preserve">
Includes $10 for DA Fraud Fund</t>
        </r>
      </text>
    </comment>
    <comment ref="J17" authorId="0" shapeId="0">
      <text>
        <r>
          <rPr>
            <b/>
            <sz val="9"/>
            <color indexed="81"/>
            <rFont val="Tahoma"/>
            <charset val="1"/>
          </rPr>
          <t>Donna Johnston:</t>
        </r>
        <r>
          <rPr>
            <sz val="9"/>
            <color indexed="81"/>
            <rFont val="Tahoma"/>
            <charset val="1"/>
          </rPr>
          <t xml:space="preserve">
Includes $10 DA Fraud Fee
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Donna Johnston:</t>
        </r>
        <r>
          <rPr>
            <sz val="9"/>
            <color indexed="81"/>
            <rFont val="Tahoma"/>
            <charset val="1"/>
          </rPr>
          <t xml:space="preserve">
Includes $10 DA Fraud Fee
</t>
        </r>
      </text>
    </comment>
    <comment ref="J36" authorId="0" shapeId="0">
      <text>
        <r>
          <rPr>
            <b/>
            <sz val="9"/>
            <color indexed="81"/>
            <rFont val="Tahoma"/>
            <charset val="1"/>
          </rPr>
          <t>Donna Johnston:</t>
        </r>
        <r>
          <rPr>
            <sz val="9"/>
            <color indexed="81"/>
            <rFont val="Tahoma"/>
            <charset val="1"/>
          </rPr>
          <t xml:space="preserve">
Same as recording fee
</t>
        </r>
      </text>
    </comment>
  </commentList>
</comments>
</file>

<file path=xl/sharedStrings.xml><?xml version="1.0" encoding="utf-8"?>
<sst xmlns="http://schemas.openxmlformats.org/spreadsheetml/2006/main" count="208" uniqueCount="108">
  <si>
    <t>Alameda County</t>
  </si>
  <si>
    <t>Alpine County</t>
  </si>
  <si>
    <t>Amador County</t>
  </si>
  <si>
    <t>Butte County</t>
  </si>
  <si>
    <t>Calaveras County</t>
  </si>
  <si>
    <t>Colusa County</t>
  </si>
  <si>
    <t>Contra Costa County</t>
  </si>
  <si>
    <t>Del Norte County</t>
  </si>
  <si>
    <t>El Dorado County</t>
  </si>
  <si>
    <t>Fresno County</t>
  </si>
  <si>
    <t>Glenn County</t>
  </si>
  <si>
    <t>Inyo County</t>
  </si>
  <si>
    <t>Kern County</t>
  </si>
  <si>
    <t>Kings County</t>
  </si>
  <si>
    <t>Lake County</t>
  </si>
  <si>
    <t>Lassen County</t>
  </si>
  <si>
    <t>Los Angeles County</t>
  </si>
  <si>
    <t>Madera County</t>
  </si>
  <si>
    <t>Marin County</t>
  </si>
  <si>
    <t>Mariposa County</t>
  </si>
  <si>
    <t>Mendocino County</t>
  </si>
  <si>
    <t>Merced County</t>
  </si>
  <si>
    <t>Modoc County</t>
  </si>
  <si>
    <t>Mono County</t>
  </si>
  <si>
    <t>Monterey County</t>
  </si>
  <si>
    <t>Napa County</t>
  </si>
  <si>
    <t>Nevada County</t>
  </si>
  <si>
    <t>Orange County</t>
  </si>
  <si>
    <t>Placer County</t>
  </si>
  <si>
    <t>Plumas County</t>
  </si>
  <si>
    <t>Riverside County</t>
  </si>
  <si>
    <t>Sacramento County</t>
  </si>
  <si>
    <t>San Benito County</t>
  </si>
  <si>
    <t>San Bernardino County</t>
  </si>
  <si>
    <t>San Diego County</t>
  </si>
  <si>
    <t>San Francisco County</t>
  </si>
  <si>
    <t>San Joaquin County</t>
  </si>
  <si>
    <t>San Luis Obispo County</t>
  </si>
  <si>
    <t>San Mateo County</t>
  </si>
  <si>
    <t>Santa Barbara County</t>
  </si>
  <si>
    <t>Santa Clara County</t>
  </si>
  <si>
    <t>Santa Cruz County</t>
  </si>
  <si>
    <t>Shasta County</t>
  </si>
  <si>
    <t>Sierra County</t>
  </si>
  <si>
    <t>Siskiyou County</t>
  </si>
  <si>
    <t>Sonoma County</t>
  </si>
  <si>
    <t>Sutter County</t>
  </si>
  <si>
    <t>Tehama County</t>
  </si>
  <si>
    <t>Trinity County</t>
  </si>
  <si>
    <t>Tulare County</t>
  </si>
  <si>
    <t>Tuolumne County</t>
  </si>
  <si>
    <t>Ventura County</t>
  </si>
  <si>
    <t>Yuba County</t>
  </si>
  <si>
    <t>Solano County</t>
  </si>
  <si>
    <t>Stanislaus County</t>
  </si>
  <si>
    <t>Yolo County</t>
  </si>
  <si>
    <t>Imperial County</t>
  </si>
  <si>
    <t>Humbolt County</t>
  </si>
  <si>
    <t>County</t>
  </si>
  <si>
    <t>Each Additional Page</t>
  </si>
  <si>
    <t>8.5 x 14 Copy</t>
  </si>
  <si>
    <t>11 x 17 Copy</t>
  </si>
  <si>
    <t>Recorder</t>
  </si>
  <si>
    <t>Clerk</t>
  </si>
  <si>
    <t>Marriage License</t>
  </si>
  <si>
    <t>Confidential Marriage License</t>
  </si>
  <si>
    <t>Commissioner for a Day</t>
  </si>
  <si>
    <t>Marriage Ceremony</t>
  </si>
  <si>
    <t>Keepsake License</t>
  </si>
  <si>
    <t>FBN</t>
  </si>
  <si>
    <t>8.5 x 11 Copy 1st Page</t>
  </si>
  <si>
    <t>Deputy Witness</t>
  </si>
  <si>
    <t>no</t>
  </si>
  <si>
    <t>18 x 26 Copy (Maps)</t>
  </si>
  <si>
    <t>Add Names</t>
  </si>
  <si>
    <t>Searching Records</t>
  </si>
  <si>
    <t>16.50 1/4 hr.</t>
  </si>
  <si>
    <t>5.00/file</t>
  </si>
  <si>
    <t>25.00 minm</t>
  </si>
  <si>
    <t>5.00 name/year</t>
  </si>
  <si>
    <t>10/file</t>
  </si>
  <si>
    <t>90/hour</t>
  </si>
  <si>
    <t>Copy</t>
  </si>
  <si>
    <t>5/file</t>
  </si>
  <si>
    <t>FBN Withdrawal Abandonment</t>
  </si>
  <si>
    <t>Search</t>
  </si>
  <si>
    <t>.50/name/year</t>
  </si>
  <si>
    <t>Assumptions:</t>
  </si>
  <si>
    <t>If no copy size listed, assumed same for all</t>
  </si>
  <si>
    <t>56/hour</t>
  </si>
  <si>
    <t>Highest</t>
  </si>
  <si>
    <t>Lowest</t>
  </si>
  <si>
    <t>Average</t>
  </si>
  <si>
    <t>UCC 1 or 2 pages</t>
  </si>
  <si>
    <t>UCC 3+</t>
  </si>
  <si>
    <t>-</t>
  </si>
  <si>
    <t xml:space="preserve">call </t>
  </si>
  <si>
    <t>$3 per additional page</t>
  </si>
  <si>
    <t>DA Fraud $3.00</t>
  </si>
  <si>
    <t>DA Fraud $10.00</t>
  </si>
  <si>
    <t>DA Fraud $15.00 $3.00 additional pages</t>
  </si>
  <si>
    <t>?</t>
  </si>
  <si>
    <t>DA Fraud Fee $3.00</t>
  </si>
  <si>
    <t>DA Fraud $8.00</t>
  </si>
  <si>
    <t>Regular Recording Fees</t>
  </si>
  <si>
    <t>DA Fraud Fee $10.00</t>
  </si>
  <si>
    <t>DA Fraud Fee $3.00 not charged on UCC</t>
  </si>
  <si>
    <t>Not charging $10 Fraud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</si>
</sst>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10" xfId="0" applyFont="1" applyBorder="1"/>
    <xf numFmtId="0" fontId="19" fillId="0" borderId="0" xfId="0" applyFont="1"/>
    <xf numFmtId="44" fontId="19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4" fontId="19" fillId="0" borderId="10" xfId="0" applyNumberFormat="1" applyFont="1" applyBorder="1"/>
    <xf numFmtId="0" fontId="18" fillId="0" borderId="0" xfId="0" applyFont="1" applyBorder="1" applyAlignment="1">
      <alignment horizontal="center"/>
    </xf>
    <xf numFmtId="0" fontId="19" fillId="0" borderId="15" xfId="0" applyFont="1" applyBorder="1"/>
    <xf numFmtId="0" fontId="19" fillId="0" borderId="14" xfId="0" applyFont="1" applyBorder="1" applyAlignment="1">
      <alignment horizontal="center" vertical="center" wrapText="1"/>
    </xf>
    <xf numFmtId="44" fontId="19" fillId="0" borderId="15" xfId="0" applyNumberFormat="1" applyFont="1" applyBorder="1"/>
    <xf numFmtId="0" fontId="18" fillId="0" borderId="0" xfId="0" applyFont="1" applyBorder="1"/>
    <xf numFmtId="44" fontId="19" fillId="0" borderId="0" xfId="0" applyNumberFormat="1" applyFont="1" applyBorder="1"/>
    <xf numFmtId="44" fontId="18" fillId="0" borderId="0" xfId="0" applyNumberFormat="1" applyFont="1"/>
    <xf numFmtId="8" fontId="19" fillId="0" borderId="0" xfId="0" applyNumberFormat="1" applyFont="1" applyBorder="1"/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67"/>
  <sheetViews>
    <sheetView tabSelected="1" zoomScaleNormal="10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48" sqref="H48"/>
    </sheetView>
  </sheetViews>
  <sheetFormatPr defaultColWidth="9.109375" defaultRowHeight="18" x14ac:dyDescent="0.35"/>
  <cols>
    <col min="1" max="1" width="23.109375" style="1" bestFit="1" customWidth="1"/>
    <col min="2" max="2" width="15.6640625" style="1" bestFit="1" customWidth="1"/>
    <col min="3" max="3" width="11.6640625" style="1" customWidth="1"/>
    <col min="4" max="4" width="11.88671875" style="1" customWidth="1"/>
    <col min="5" max="7" width="11.6640625" style="1" customWidth="1"/>
    <col min="8" max="8" width="9.44140625" style="1" bestFit="1" customWidth="1"/>
    <col min="9" max="9" width="11.6640625" style="1" customWidth="1"/>
    <col min="10" max="11" width="9.44140625" style="1" customWidth="1"/>
    <col min="12" max="13" width="9.109375" style="12"/>
    <col min="14" max="14" width="9.88671875" style="12" bestFit="1" customWidth="1"/>
    <col min="15" max="15" width="12.6640625" style="12" customWidth="1"/>
    <col min="16" max="16" width="14.6640625" style="12" customWidth="1"/>
    <col min="17" max="17" width="11.109375" style="12" customWidth="1"/>
    <col min="18" max="18" width="9.109375" style="12"/>
    <col min="19" max="19" width="10.33203125" style="12" customWidth="1"/>
    <col min="20" max="20" width="8.6640625" style="12" bestFit="1" customWidth="1"/>
    <col min="21" max="21" width="8.44140625" style="12" customWidth="1"/>
    <col min="22" max="22" width="14" style="12" customWidth="1"/>
    <col min="23" max="25" width="9.109375" style="12"/>
    <col min="26" max="16384" width="9.109375" style="1"/>
  </cols>
  <sheetData>
    <row r="1" spans="1:25" ht="18.600000000000001" thickBot="1" x14ac:dyDescent="0.4">
      <c r="A1" s="16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" s="5" customFormat="1" ht="47.4" thickBot="1" x14ac:dyDescent="0.35">
      <c r="A2" s="10" t="s">
        <v>58</v>
      </c>
      <c r="B2" s="10" t="s">
        <v>75</v>
      </c>
      <c r="C2" s="10" t="s">
        <v>70</v>
      </c>
      <c r="D2" s="10" t="s">
        <v>59</v>
      </c>
      <c r="E2" s="10" t="s">
        <v>60</v>
      </c>
      <c r="F2" s="10" t="s">
        <v>61</v>
      </c>
      <c r="G2" s="10" t="s">
        <v>59</v>
      </c>
      <c r="H2" s="10" t="s">
        <v>73</v>
      </c>
      <c r="I2" s="10" t="s">
        <v>59</v>
      </c>
      <c r="J2" s="10" t="s">
        <v>93</v>
      </c>
      <c r="K2" s="10" t="s">
        <v>94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x14ac:dyDescent="0.35">
      <c r="A3" s="9" t="s">
        <v>0</v>
      </c>
      <c r="B3" s="9"/>
      <c r="C3" s="11">
        <v>3.5</v>
      </c>
      <c r="D3" s="11">
        <v>3.5</v>
      </c>
      <c r="E3" s="11">
        <v>3.5</v>
      </c>
      <c r="F3" s="11">
        <v>3.5</v>
      </c>
      <c r="G3" s="11">
        <v>3.5</v>
      </c>
      <c r="H3" s="11">
        <v>3.5</v>
      </c>
      <c r="I3" s="11">
        <v>3.5</v>
      </c>
      <c r="J3" s="11">
        <v>20</v>
      </c>
      <c r="K3" s="11">
        <v>30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35">
      <c r="A4" s="2" t="s">
        <v>1</v>
      </c>
      <c r="B4" s="2"/>
      <c r="C4" s="7">
        <v>3</v>
      </c>
      <c r="D4" s="7">
        <v>1</v>
      </c>
      <c r="E4" s="7">
        <v>3</v>
      </c>
      <c r="F4" s="7">
        <v>3</v>
      </c>
      <c r="G4" s="7">
        <v>1</v>
      </c>
      <c r="H4" s="7">
        <v>7</v>
      </c>
      <c r="I4" s="7">
        <v>2</v>
      </c>
      <c r="J4" s="7">
        <v>10</v>
      </c>
      <c r="K4" s="7">
        <v>20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35">
      <c r="A5" s="2" t="s">
        <v>2</v>
      </c>
      <c r="B5" s="2"/>
      <c r="C5" s="7">
        <v>2</v>
      </c>
      <c r="D5" s="7">
        <v>1</v>
      </c>
      <c r="E5" s="7">
        <v>2</v>
      </c>
      <c r="F5" s="7">
        <v>1</v>
      </c>
      <c r="G5" s="7">
        <v>2</v>
      </c>
      <c r="H5" s="7">
        <v>2</v>
      </c>
      <c r="I5" s="7">
        <v>1</v>
      </c>
      <c r="J5" s="7">
        <v>10</v>
      </c>
      <c r="K5" s="7">
        <v>20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35">
      <c r="A6" s="2" t="s">
        <v>3</v>
      </c>
      <c r="B6" s="2" t="s">
        <v>76</v>
      </c>
      <c r="C6" s="7">
        <v>3</v>
      </c>
      <c r="D6" s="7">
        <v>1</v>
      </c>
      <c r="E6" s="7">
        <v>3</v>
      </c>
      <c r="F6" s="7">
        <v>3</v>
      </c>
      <c r="G6" s="7">
        <v>1</v>
      </c>
      <c r="H6" s="7">
        <v>3</v>
      </c>
      <c r="I6" s="7">
        <v>1</v>
      </c>
      <c r="J6" s="7">
        <v>10</v>
      </c>
      <c r="K6" s="7">
        <v>20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x14ac:dyDescent="0.35">
      <c r="A7" s="2" t="s">
        <v>4</v>
      </c>
      <c r="B7" s="2"/>
      <c r="C7" s="7">
        <v>1</v>
      </c>
      <c r="D7" s="7">
        <v>0.5</v>
      </c>
      <c r="E7" s="7">
        <v>1</v>
      </c>
      <c r="F7" s="7">
        <v>1</v>
      </c>
      <c r="G7" s="7">
        <v>0.5</v>
      </c>
      <c r="H7" s="7" t="s">
        <v>95</v>
      </c>
      <c r="I7" s="7" t="s">
        <v>95</v>
      </c>
      <c r="J7" s="7" t="s">
        <v>95</v>
      </c>
      <c r="K7" s="7" t="s">
        <v>95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x14ac:dyDescent="0.35">
      <c r="A8" s="2" t="s">
        <v>5</v>
      </c>
      <c r="B8" s="2" t="s">
        <v>77</v>
      </c>
      <c r="C8" s="7">
        <v>1</v>
      </c>
      <c r="D8" s="7">
        <v>1</v>
      </c>
      <c r="E8" s="7">
        <v>1</v>
      </c>
      <c r="F8" s="7">
        <v>2</v>
      </c>
      <c r="G8" s="7">
        <v>2</v>
      </c>
      <c r="H8" s="7">
        <v>2</v>
      </c>
      <c r="I8" s="7">
        <v>2</v>
      </c>
      <c r="J8" s="7">
        <v>11</v>
      </c>
      <c r="K8" s="7">
        <v>21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x14ac:dyDescent="0.35">
      <c r="A9" s="2" t="s">
        <v>6</v>
      </c>
      <c r="B9" s="2"/>
      <c r="C9" s="7"/>
      <c r="D9" s="7">
        <v>1</v>
      </c>
      <c r="E9" s="7">
        <v>1</v>
      </c>
      <c r="F9" s="7">
        <v>1</v>
      </c>
      <c r="G9" s="7">
        <v>1</v>
      </c>
      <c r="H9" s="7">
        <v>3.5</v>
      </c>
      <c r="I9" s="7">
        <v>3.5</v>
      </c>
      <c r="J9" s="7"/>
      <c r="K9" s="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x14ac:dyDescent="0.35">
      <c r="A10" s="2" t="s">
        <v>7</v>
      </c>
      <c r="B10" s="2"/>
      <c r="C10" s="7">
        <v>2</v>
      </c>
      <c r="D10" s="7">
        <v>1</v>
      </c>
      <c r="E10" s="7">
        <v>2</v>
      </c>
      <c r="F10" s="7">
        <v>2</v>
      </c>
      <c r="G10" s="7">
        <v>1</v>
      </c>
      <c r="H10" s="7">
        <v>2</v>
      </c>
      <c r="I10" s="7">
        <v>2</v>
      </c>
      <c r="J10" s="7">
        <v>10</v>
      </c>
      <c r="K10" s="7">
        <v>20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x14ac:dyDescent="0.35">
      <c r="A11" s="2" t="s">
        <v>8</v>
      </c>
      <c r="B11" s="2"/>
      <c r="C11" s="7">
        <v>1</v>
      </c>
      <c r="D11" s="7">
        <v>0.5</v>
      </c>
      <c r="E11" s="7">
        <v>1</v>
      </c>
      <c r="F11" s="7">
        <v>1</v>
      </c>
      <c r="G11" s="7">
        <v>0.5</v>
      </c>
      <c r="H11" s="7">
        <v>1.5</v>
      </c>
      <c r="I11" s="7">
        <v>0.8</v>
      </c>
      <c r="J11" s="7">
        <v>13</v>
      </c>
      <c r="K11" s="7">
        <v>23</v>
      </c>
      <c r="L11" s="13"/>
      <c r="M11" s="13">
        <v>3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x14ac:dyDescent="0.35">
      <c r="A12" s="2" t="s">
        <v>9</v>
      </c>
      <c r="B12" s="2"/>
      <c r="C12" s="7">
        <v>1.5</v>
      </c>
      <c r="D12" s="7">
        <v>0.5</v>
      </c>
      <c r="E12" s="7">
        <v>4</v>
      </c>
      <c r="F12" s="7">
        <v>4</v>
      </c>
      <c r="G12" s="7">
        <v>2</v>
      </c>
      <c r="H12" s="7">
        <v>4</v>
      </c>
      <c r="I12" s="7">
        <v>2</v>
      </c>
      <c r="J12" s="7" t="s">
        <v>95</v>
      </c>
      <c r="K12" s="7" t="s">
        <v>95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35">
      <c r="A13" s="2" t="s">
        <v>10</v>
      </c>
      <c r="B13" s="2"/>
      <c r="C13" s="7">
        <v>1.5</v>
      </c>
      <c r="D13" s="7">
        <v>1.5</v>
      </c>
      <c r="E13" s="7">
        <v>1.5</v>
      </c>
      <c r="F13" s="7">
        <v>1.5</v>
      </c>
      <c r="G13" s="7">
        <v>1.5</v>
      </c>
      <c r="H13" s="7">
        <v>1.5</v>
      </c>
      <c r="I13" s="7">
        <v>1.5</v>
      </c>
      <c r="J13" s="7">
        <v>10</v>
      </c>
      <c r="K13" s="7">
        <v>20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x14ac:dyDescent="0.35">
      <c r="A14" s="2" t="s">
        <v>57</v>
      </c>
      <c r="B14" s="2"/>
      <c r="C14" s="7"/>
      <c r="D14" s="7"/>
      <c r="E14" s="7"/>
      <c r="F14" s="7"/>
      <c r="G14" s="7"/>
      <c r="H14" s="7"/>
      <c r="I14" s="7"/>
      <c r="J14" s="7"/>
      <c r="K14" s="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x14ac:dyDescent="0.35">
      <c r="A15" s="2" t="s">
        <v>56</v>
      </c>
      <c r="B15" s="2"/>
      <c r="C15" s="7">
        <v>2</v>
      </c>
      <c r="D15" s="7">
        <v>1</v>
      </c>
      <c r="E15" s="7">
        <v>2</v>
      </c>
      <c r="F15" s="7">
        <v>2</v>
      </c>
      <c r="G15" s="7">
        <v>1</v>
      </c>
      <c r="H15" s="7">
        <v>2</v>
      </c>
      <c r="I15" s="7">
        <v>1</v>
      </c>
      <c r="J15" s="7">
        <v>21</v>
      </c>
      <c r="K15" s="7">
        <v>31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35">
      <c r="A16" s="2" t="s">
        <v>11</v>
      </c>
      <c r="B16" s="2" t="s">
        <v>77</v>
      </c>
      <c r="C16" s="7">
        <v>1</v>
      </c>
      <c r="D16" s="7">
        <v>1</v>
      </c>
      <c r="E16" s="7">
        <v>1</v>
      </c>
      <c r="F16" s="7">
        <v>1</v>
      </c>
      <c r="G16" s="7">
        <v>1</v>
      </c>
      <c r="H16" s="7">
        <v>4</v>
      </c>
      <c r="I16" s="7">
        <v>4</v>
      </c>
      <c r="J16" s="7">
        <v>10</v>
      </c>
      <c r="K16" s="7">
        <v>20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x14ac:dyDescent="0.35">
      <c r="A17" s="2" t="s">
        <v>12</v>
      </c>
      <c r="B17" s="2"/>
      <c r="C17" s="7">
        <v>3</v>
      </c>
      <c r="D17" s="7">
        <v>0.5</v>
      </c>
      <c r="E17" s="7">
        <v>3</v>
      </c>
      <c r="F17" s="7">
        <v>3</v>
      </c>
      <c r="G17" s="7">
        <v>0.5</v>
      </c>
      <c r="H17" s="7">
        <v>6</v>
      </c>
      <c r="I17" s="7">
        <v>3</v>
      </c>
      <c r="J17" s="7">
        <v>20</v>
      </c>
      <c r="K17" s="7">
        <v>30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35">
      <c r="A18" s="2" t="s">
        <v>13</v>
      </c>
      <c r="B18" s="2"/>
      <c r="C18" s="7"/>
      <c r="D18" s="7"/>
      <c r="E18" s="7"/>
      <c r="F18" s="7"/>
      <c r="G18" s="7"/>
      <c r="H18" s="7"/>
      <c r="I18" s="7"/>
      <c r="J18" s="7"/>
      <c r="K18" s="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35">
      <c r="A19" s="2" t="s">
        <v>14</v>
      </c>
      <c r="B19" s="2" t="s">
        <v>78</v>
      </c>
      <c r="C19" s="7">
        <v>1</v>
      </c>
      <c r="D19" s="7">
        <v>0.5</v>
      </c>
      <c r="E19" s="7">
        <v>1</v>
      </c>
      <c r="F19" s="7">
        <v>1</v>
      </c>
      <c r="G19" s="7">
        <v>0.5</v>
      </c>
      <c r="H19" s="7">
        <v>3</v>
      </c>
      <c r="I19" s="7">
        <v>3</v>
      </c>
      <c r="J19" s="7">
        <v>10</v>
      </c>
      <c r="K19" s="7">
        <v>20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35">
      <c r="A20" s="2" t="s">
        <v>15</v>
      </c>
      <c r="B20" s="2"/>
      <c r="C20" s="7">
        <v>8</v>
      </c>
      <c r="D20" s="7">
        <v>3</v>
      </c>
      <c r="E20" s="7">
        <v>11</v>
      </c>
      <c r="F20" s="7">
        <v>11</v>
      </c>
      <c r="G20" s="7">
        <v>6</v>
      </c>
      <c r="H20" s="7">
        <v>3</v>
      </c>
      <c r="I20" s="7">
        <v>2.5</v>
      </c>
      <c r="J20" s="7">
        <v>10</v>
      </c>
      <c r="K20" s="7">
        <v>20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35">
      <c r="A21" s="2" t="s">
        <v>16</v>
      </c>
      <c r="B21" s="2"/>
      <c r="C21" s="7">
        <v>5</v>
      </c>
      <c r="D21" s="7">
        <v>3</v>
      </c>
      <c r="E21" s="7">
        <v>5</v>
      </c>
      <c r="F21" s="7">
        <v>5</v>
      </c>
      <c r="G21" s="7">
        <v>3</v>
      </c>
      <c r="H21" s="7">
        <v>5</v>
      </c>
      <c r="I21" s="7">
        <v>3</v>
      </c>
      <c r="J21" s="7"/>
      <c r="K21" s="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35">
      <c r="A22" s="2" t="s">
        <v>17</v>
      </c>
      <c r="B22" s="2" t="s">
        <v>77</v>
      </c>
      <c r="C22" s="7">
        <v>1.5</v>
      </c>
      <c r="D22" s="7">
        <v>0.5</v>
      </c>
      <c r="E22" s="7">
        <v>1.5</v>
      </c>
      <c r="F22" s="7">
        <v>1.5</v>
      </c>
      <c r="G22" s="7">
        <v>0.5</v>
      </c>
      <c r="H22" s="7">
        <v>1.5</v>
      </c>
      <c r="I22" s="7">
        <v>0.5</v>
      </c>
      <c r="J22" s="7">
        <v>10</v>
      </c>
      <c r="K22" s="7">
        <v>20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x14ac:dyDescent="0.35">
      <c r="A23" s="2" t="s">
        <v>18</v>
      </c>
      <c r="B23" s="2"/>
      <c r="C23" s="7">
        <v>4</v>
      </c>
      <c r="D23" s="7">
        <v>2</v>
      </c>
      <c r="E23" s="7">
        <v>4</v>
      </c>
      <c r="F23" s="7">
        <v>4</v>
      </c>
      <c r="G23" s="7">
        <v>2</v>
      </c>
      <c r="H23" s="7">
        <v>5</v>
      </c>
      <c r="I23" s="7">
        <v>5</v>
      </c>
      <c r="J23" s="7">
        <v>15</v>
      </c>
      <c r="K23" s="7">
        <v>25</v>
      </c>
      <c r="L23" s="13"/>
      <c r="M23" s="13" t="s">
        <v>96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x14ac:dyDescent="0.35">
      <c r="A24" s="2" t="s">
        <v>19</v>
      </c>
      <c r="B24" s="2"/>
      <c r="C24" s="7">
        <v>1</v>
      </c>
      <c r="D24" s="7">
        <v>1</v>
      </c>
      <c r="E24" s="7">
        <v>1</v>
      </c>
      <c r="F24" s="7">
        <v>1.5</v>
      </c>
      <c r="G24" s="7">
        <v>1.5</v>
      </c>
      <c r="H24" s="7">
        <v>1.5</v>
      </c>
      <c r="I24" s="7">
        <v>1.5</v>
      </c>
      <c r="J24" s="7"/>
      <c r="K24" s="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x14ac:dyDescent="0.35">
      <c r="A25" s="2" t="s">
        <v>20</v>
      </c>
      <c r="B25" s="2"/>
      <c r="C25" s="7">
        <v>2.5</v>
      </c>
      <c r="D25" s="7">
        <v>0.5</v>
      </c>
      <c r="E25" s="7">
        <v>2.5</v>
      </c>
      <c r="F25" s="7">
        <v>3.5</v>
      </c>
      <c r="G25" s="7">
        <v>1</v>
      </c>
      <c r="H25" s="7">
        <v>3.5</v>
      </c>
      <c r="I25" s="7">
        <v>0.8</v>
      </c>
      <c r="J25" s="7" t="s">
        <v>95</v>
      </c>
      <c r="K25" s="7" t="s">
        <v>95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x14ac:dyDescent="0.35">
      <c r="A26" s="2" t="s">
        <v>21</v>
      </c>
      <c r="B26" s="2"/>
      <c r="C26" s="7">
        <v>3</v>
      </c>
      <c r="D26" s="7">
        <v>1</v>
      </c>
      <c r="E26" s="7">
        <v>3</v>
      </c>
      <c r="F26" s="7">
        <v>3</v>
      </c>
      <c r="G26" s="7">
        <v>1</v>
      </c>
      <c r="H26" s="7">
        <v>5</v>
      </c>
      <c r="I26" s="7">
        <v>2</v>
      </c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x14ac:dyDescent="0.35">
      <c r="A27" s="2" t="s">
        <v>22</v>
      </c>
      <c r="B27" s="2"/>
      <c r="C27" s="7">
        <v>2</v>
      </c>
      <c r="D27" s="7">
        <v>1</v>
      </c>
      <c r="E27" s="7">
        <v>2</v>
      </c>
      <c r="F27" s="7">
        <v>2</v>
      </c>
      <c r="G27" s="7">
        <v>1</v>
      </c>
      <c r="H27" s="7">
        <v>2</v>
      </c>
      <c r="I27" s="7">
        <v>1.5</v>
      </c>
      <c r="J27" s="7">
        <v>10</v>
      </c>
      <c r="K27" s="7">
        <v>20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x14ac:dyDescent="0.35">
      <c r="A28" s="2" t="s">
        <v>23</v>
      </c>
      <c r="B28" s="2" t="s">
        <v>89</v>
      </c>
      <c r="C28" s="7">
        <v>0.16</v>
      </c>
      <c r="D28" s="7">
        <v>0.16</v>
      </c>
      <c r="E28" s="7">
        <v>0.16</v>
      </c>
      <c r="F28" s="7">
        <v>0.16</v>
      </c>
      <c r="G28" s="7">
        <v>0.16</v>
      </c>
      <c r="H28" s="7">
        <v>4</v>
      </c>
      <c r="I28" s="7">
        <v>2</v>
      </c>
      <c r="J28" s="7">
        <v>11</v>
      </c>
      <c r="K28" s="7">
        <v>21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35">
      <c r="A29" s="2" t="s">
        <v>24</v>
      </c>
      <c r="B29" s="2"/>
      <c r="C29" s="7">
        <v>2</v>
      </c>
      <c r="D29" s="7">
        <v>2</v>
      </c>
      <c r="E29" s="7">
        <v>2</v>
      </c>
      <c r="F29" s="7">
        <v>2</v>
      </c>
      <c r="G29" s="7">
        <v>2</v>
      </c>
      <c r="H29" s="7">
        <v>5</v>
      </c>
      <c r="I29" s="7">
        <v>5</v>
      </c>
      <c r="J29" s="7">
        <v>21</v>
      </c>
      <c r="K29" s="7"/>
      <c r="L29" s="13"/>
      <c r="M29" s="13" t="s">
        <v>97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35">
      <c r="A30" s="2" t="s">
        <v>25</v>
      </c>
      <c r="B30" s="2"/>
      <c r="C30" s="7">
        <v>2</v>
      </c>
      <c r="D30" s="7">
        <v>2</v>
      </c>
      <c r="E30" s="7">
        <v>2</v>
      </c>
      <c r="F30" s="7">
        <v>2</v>
      </c>
      <c r="G30" s="7">
        <v>2</v>
      </c>
      <c r="H30" s="7">
        <v>4</v>
      </c>
      <c r="I30" s="7">
        <v>4</v>
      </c>
      <c r="J30" s="7">
        <v>11</v>
      </c>
      <c r="K30" s="7">
        <v>21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x14ac:dyDescent="0.35">
      <c r="A31" s="2" t="s">
        <v>26</v>
      </c>
      <c r="B31" s="2" t="s">
        <v>79</v>
      </c>
      <c r="C31" s="7">
        <v>3</v>
      </c>
      <c r="D31" s="7">
        <v>0.5</v>
      </c>
      <c r="E31" s="7"/>
      <c r="F31" s="7">
        <v>3</v>
      </c>
      <c r="G31" s="7">
        <v>0.5</v>
      </c>
      <c r="H31" s="7">
        <v>4</v>
      </c>
      <c r="I31" s="7">
        <v>2.5</v>
      </c>
      <c r="J31" s="7">
        <v>10</v>
      </c>
      <c r="K31" s="7">
        <v>20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35">
      <c r="A32" s="2" t="s">
        <v>27</v>
      </c>
      <c r="B32" s="2"/>
      <c r="C32" s="7">
        <v>1</v>
      </c>
      <c r="D32" s="7">
        <v>1</v>
      </c>
      <c r="E32" s="7">
        <v>1</v>
      </c>
      <c r="F32" s="7">
        <v>1</v>
      </c>
      <c r="G32" s="7">
        <v>1</v>
      </c>
      <c r="H32" s="7">
        <v>1</v>
      </c>
      <c r="I32" s="7">
        <v>1</v>
      </c>
      <c r="J32" s="7" t="s">
        <v>95</v>
      </c>
      <c r="K32" s="7" t="s">
        <v>95</v>
      </c>
      <c r="L32" s="13"/>
      <c r="M32" s="13" t="s">
        <v>98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x14ac:dyDescent="0.35">
      <c r="A33" s="2" t="s">
        <v>28</v>
      </c>
      <c r="B33" s="2"/>
      <c r="C33" s="7">
        <v>2</v>
      </c>
      <c r="D33" s="7">
        <v>1</v>
      </c>
      <c r="E33" s="7">
        <v>2</v>
      </c>
      <c r="F33" s="7">
        <v>2</v>
      </c>
      <c r="G33" s="7">
        <v>1</v>
      </c>
      <c r="H33" s="7">
        <v>2.5</v>
      </c>
      <c r="I33" s="7">
        <v>1.5</v>
      </c>
      <c r="J33" s="7" t="s">
        <v>95</v>
      </c>
      <c r="K33" s="7" t="s">
        <v>95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x14ac:dyDescent="0.35">
      <c r="A34" s="2" t="s">
        <v>29</v>
      </c>
      <c r="B34" s="2"/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/>
      <c r="I34" s="7"/>
      <c r="J34" s="7">
        <v>10</v>
      </c>
      <c r="K34" s="7">
        <v>20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x14ac:dyDescent="0.35">
      <c r="A35" s="2" t="s">
        <v>30</v>
      </c>
      <c r="B35" s="2"/>
      <c r="C35" s="7">
        <v>6.5</v>
      </c>
      <c r="D35" s="7">
        <v>1</v>
      </c>
      <c r="E35" s="7">
        <v>6.5</v>
      </c>
      <c r="F35" s="7">
        <v>6.5</v>
      </c>
      <c r="G35" s="7">
        <v>1</v>
      </c>
      <c r="H35" s="7">
        <v>6.5</v>
      </c>
      <c r="I35" s="7">
        <v>1</v>
      </c>
      <c r="J35" s="7">
        <v>12</v>
      </c>
      <c r="K35" s="7">
        <v>22</v>
      </c>
      <c r="L35" s="13"/>
      <c r="M35" s="13" t="s">
        <v>99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x14ac:dyDescent="0.35">
      <c r="A36" s="2" t="s">
        <v>31</v>
      </c>
      <c r="B36" s="2" t="s">
        <v>80</v>
      </c>
      <c r="C36" s="7">
        <v>12</v>
      </c>
      <c r="D36" s="7">
        <v>2</v>
      </c>
      <c r="E36" s="7">
        <v>12</v>
      </c>
      <c r="F36" s="7">
        <v>12</v>
      </c>
      <c r="G36" s="7">
        <v>2</v>
      </c>
      <c r="H36" s="7">
        <v>12</v>
      </c>
      <c r="I36" s="7">
        <v>2</v>
      </c>
      <c r="J36" s="7">
        <v>21</v>
      </c>
      <c r="K36" s="7"/>
      <c r="L36" s="13"/>
      <c r="M36" s="13" t="s">
        <v>100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x14ac:dyDescent="0.35">
      <c r="A37" s="2" t="s">
        <v>32</v>
      </c>
      <c r="B37" s="2"/>
      <c r="C37" s="7">
        <v>5</v>
      </c>
      <c r="D37" s="7">
        <v>2</v>
      </c>
      <c r="E37" s="7">
        <v>5</v>
      </c>
      <c r="F37" s="7">
        <v>5</v>
      </c>
      <c r="G37" s="7">
        <v>2</v>
      </c>
      <c r="H37" s="7">
        <v>5</v>
      </c>
      <c r="I37" s="7">
        <v>2</v>
      </c>
      <c r="J37" s="7">
        <v>10</v>
      </c>
      <c r="K37" s="7">
        <v>20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x14ac:dyDescent="0.35">
      <c r="A38" s="2" t="s">
        <v>33</v>
      </c>
      <c r="B38" s="2" t="s">
        <v>81</v>
      </c>
      <c r="C38" s="7">
        <v>12</v>
      </c>
      <c r="D38" s="7">
        <v>2</v>
      </c>
      <c r="E38" s="7">
        <v>12</v>
      </c>
      <c r="F38" s="7">
        <v>12</v>
      </c>
      <c r="G38" s="7">
        <v>2</v>
      </c>
      <c r="H38" s="7">
        <v>25</v>
      </c>
      <c r="I38" s="7">
        <v>12</v>
      </c>
      <c r="J38" s="7" t="s">
        <v>101</v>
      </c>
      <c r="K38" s="7" t="s">
        <v>101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x14ac:dyDescent="0.35">
      <c r="A39" s="2" t="s">
        <v>34</v>
      </c>
      <c r="B39" s="2" t="s">
        <v>83</v>
      </c>
      <c r="C39" s="7">
        <v>2</v>
      </c>
      <c r="D39" s="7">
        <v>2</v>
      </c>
      <c r="E39" s="7">
        <v>2</v>
      </c>
      <c r="F39" s="7">
        <v>2</v>
      </c>
      <c r="G39" s="7">
        <v>2</v>
      </c>
      <c r="H39" s="7">
        <v>2</v>
      </c>
      <c r="I39" s="7">
        <v>2</v>
      </c>
      <c r="J39" s="7" t="s">
        <v>101</v>
      </c>
      <c r="K39" s="7" t="s">
        <v>101</v>
      </c>
      <c r="L39" s="13"/>
      <c r="M39" s="13" t="s">
        <v>102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x14ac:dyDescent="0.35">
      <c r="A40" s="2" t="s">
        <v>35</v>
      </c>
      <c r="B40" s="2"/>
      <c r="C40" s="7">
        <v>3</v>
      </c>
      <c r="D40" s="7">
        <v>0.5</v>
      </c>
      <c r="E40" s="7">
        <v>3</v>
      </c>
      <c r="F40" s="7">
        <v>3</v>
      </c>
      <c r="G40" s="7">
        <v>0.5</v>
      </c>
      <c r="H40" s="7">
        <v>5</v>
      </c>
      <c r="I40" s="7">
        <v>3</v>
      </c>
      <c r="J40" s="7">
        <v>12</v>
      </c>
      <c r="K40" s="7">
        <v>22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x14ac:dyDescent="0.35">
      <c r="A41" s="2" t="s">
        <v>36</v>
      </c>
      <c r="B41" s="2"/>
      <c r="C41" s="7">
        <v>3</v>
      </c>
      <c r="D41" s="7">
        <v>3</v>
      </c>
      <c r="E41" s="7">
        <v>3</v>
      </c>
      <c r="F41" s="7">
        <v>3</v>
      </c>
      <c r="G41" s="7">
        <v>3</v>
      </c>
      <c r="H41" s="7">
        <v>5</v>
      </c>
      <c r="I41" s="7">
        <v>5</v>
      </c>
      <c r="J41" s="7">
        <v>19</v>
      </c>
      <c r="K41" s="7">
        <v>29</v>
      </c>
      <c r="L41" s="13"/>
      <c r="M41" s="13" t="s">
        <v>103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x14ac:dyDescent="0.35">
      <c r="A42" s="2" t="s">
        <v>37</v>
      </c>
      <c r="B42" s="2"/>
      <c r="C42" s="7">
        <v>3</v>
      </c>
      <c r="D42" s="7">
        <v>0.5</v>
      </c>
      <c r="E42" s="7">
        <v>3</v>
      </c>
      <c r="F42" s="7">
        <v>3</v>
      </c>
      <c r="G42" s="7">
        <v>3</v>
      </c>
      <c r="H42" s="7">
        <v>10</v>
      </c>
      <c r="I42" s="7">
        <v>10</v>
      </c>
      <c r="J42" s="7">
        <v>10</v>
      </c>
      <c r="K42" s="7">
        <v>20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x14ac:dyDescent="0.35">
      <c r="A43" s="2" t="s">
        <v>38</v>
      </c>
      <c r="B43" s="2"/>
      <c r="C43" s="7">
        <v>5</v>
      </c>
      <c r="D43" s="7">
        <v>1</v>
      </c>
      <c r="E43" s="7">
        <v>5</v>
      </c>
      <c r="F43" s="7">
        <v>5</v>
      </c>
      <c r="G43" s="7">
        <v>1</v>
      </c>
      <c r="H43" s="7">
        <v>5</v>
      </c>
      <c r="I43" s="7">
        <v>1</v>
      </c>
      <c r="J43" s="7">
        <v>15</v>
      </c>
      <c r="K43" s="7">
        <v>3</v>
      </c>
      <c r="L43" s="13"/>
      <c r="M43" s="13" t="s">
        <v>104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x14ac:dyDescent="0.35">
      <c r="A44" s="2" t="s">
        <v>39</v>
      </c>
      <c r="B44" s="2"/>
      <c r="C44" s="7">
        <v>10</v>
      </c>
      <c r="D44" s="7">
        <v>0</v>
      </c>
      <c r="E44" s="7">
        <v>10</v>
      </c>
      <c r="F44" s="7">
        <v>10</v>
      </c>
      <c r="G44" s="7">
        <v>0</v>
      </c>
      <c r="H44" s="7">
        <v>10</v>
      </c>
      <c r="I44" s="7">
        <v>0</v>
      </c>
      <c r="J44" s="7">
        <v>22</v>
      </c>
      <c r="K44" s="7">
        <v>32</v>
      </c>
      <c r="L44" s="13"/>
      <c r="M44" s="13" t="s">
        <v>105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x14ac:dyDescent="0.35">
      <c r="A45" s="2" t="s">
        <v>40</v>
      </c>
      <c r="B45" s="2"/>
      <c r="C45" s="7">
        <v>10</v>
      </c>
      <c r="D45" s="7">
        <v>3</v>
      </c>
      <c r="E45" s="7">
        <v>10</v>
      </c>
      <c r="F45" s="7">
        <v>10</v>
      </c>
      <c r="G45" s="7">
        <v>3</v>
      </c>
      <c r="H45" s="7">
        <v>10</v>
      </c>
      <c r="I45" s="7">
        <v>3</v>
      </c>
      <c r="J45" s="7">
        <v>10</v>
      </c>
      <c r="K45" s="7">
        <v>20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x14ac:dyDescent="0.35">
      <c r="A46" s="2" t="s">
        <v>41</v>
      </c>
      <c r="B46" s="2" t="s">
        <v>86</v>
      </c>
      <c r="C46" s="7">
        <v>2</v>
      </c>
      <c r="D46" s="7">
        <v>2</v>
      </c>
      <c r="E46" s="7">
        <v>2.75</v>
      </c>
      <c r="F46" s="7">
        <v>2.75</v>
      </c>
      <c r="G46" s="7">
        <v>2.75</v>
      </c>
      <c r="H46" s="7">
        <v>2.75</v>
      </c>
      <c r="I46" s="7">
        <v>2.75</v>
      </c>
      <c r="J46" s="7">
        <v>12</v>
      </c>
      <c r="K46" s="7">
        <v>22</v>
      </c>
      <c r="L46" s="13"/>
      <c r="M46" s="13" t="s">
        <v>106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x14ac:dyDescent="0.35">
      <c r="A47" s="2" t="s">
        <v>42</v>
      </c>
      <c r="B47" s="2"/>
      <c r="C47" s="7">
        <v>3.5</v>
      </c>
      <c r="D47" s="7">
        <v>1.5</v>
      </c>
      <c r="E47" s="7">
        <v>3.5</v>
      </c>
      <c r="F47" s="7">
        <v>3.5</v>
      </c>
      <c r="G47" s="7">
        <v>1.5</v>
      </c>
      <c r="H47" s="7">
        <v>4</v>
      </c>
      <c r="I47" s="7">
        <v>2.5</v>
      </c>
      <c r="J47" s="7">
        <v>10</v>
      </c>
      <c r="K47" s="7">
        <v>20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x14ac:dyDescent="0.35">
      <c r="A48" s="2" t="s">
        <v>43</v>
      </c>
      <c r="B48" s="2"/>
      <c r="C48" s="7">
        <v>1</v>
      </c>
      <c r="D48" s="7">
        <v>1</v>
      </c>
      <c r="E48" s="7">
        <v>1</v>
      </c>
      <c r="F48" s="7">
        <v>1</v>
      </c>
      <c r="G48" s="7">
        <v>1</v>
      </c>
      <c r="H48" s="7">
        <v>1</v>
      </c>
      <c r="I48" s="7">
        <v>1</v>
      </c>
      <c r="J48" s="7" t="s">
        <v>95</v>
      </c>
      <c r="K48" s="7" t="s">
        <v>95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x14ac:dyDescent="0.35">
      <c r="A49" s="2" t="s">
        <v>44</v>
      </c>
      <c r="B49" s="2"/>
      <c r="C49" s="7">
        <v>1</v>
      </c>
      <c r="D49" s="7">
        <v>1</v>
      </c>
      <c r="E49" s="7">
        <v>1</v>
      </c>
      <c r="F49" s="7">
        <v>1</v>
      </c>
      <c r="G49" s="7">
        <v>1</v>
      </c>
      <c r="H49" s="7">
        <v>1</v>
      </c>
      <c r="I49" s="7">
        <v>1</v>
      </c>
      <c r="J49" s="7">
        <v>10</v>
      </c>
      <c r="K49" s="7">
        <v>20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x14ac:dyDescent="0.35">
      <c r="A50" s="2" t="s">
        <v>53</v>
      </c>
      <c r="B50" s="2" t="s">
        <v>86</v>
      </c>
      <c r="C50" s="7">
        <v>7</v>
      </c>
      <c r="D50" s="7">
        <v>1</v>
      </c>
      <c r="E50" s="7">
        <v>7</v>
      </c>
      <c r="F50" s="7">
        <v>7</v>
      </c>
      <c r="G50" s="7">
        <v>1</v>
      </c>
      <c r="H50" s="7">
        <v>7</v>
      </c>
      <c r="I50" s="7">
        <v>1</v>
      </c>
      <c r="J50" s="7">
        <v>10</v>
      </c>
      <c r="K50" s="7">
        <v>20</v>
      </c>
      <c r="L50" s="13"/>
      <c r="M50" s="13" t="s">
        <v>107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x14ac:dyDescent="0.35">
      <c r="A51" s="2" t="s">
        <v>45</v>
      </c>
      <c r="B51" s="2"/>
      <c r="C51" s="7">
        <v>1.75</v>
      </c>
      <c r="D51" s="7">
        <v>1.75</v>
      </c>
      <c r="E51" s="7">
        <v>1.75</v>
      </c>
      <c r="F51" s="7">
        <v>1.75</v>
      </c>
      <c r="G51" s="7">
        <v>1.75</v>
      </c>
      <c r="H51" s="7">
        <v>2.5</v>
      </c>
      <c r="I51" s="7">
        <v>2.5</v>
      </c>
      <c r="J51" s="7">
        <v>10</v>
      </c>
      <c r="K51" s="7">
        <v>20</v>
      </c>
      <c r="L51" s="13"/>
      <c r="M51" s="15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x14ac:dyDescent="0.35">
      <c r="A52" s="2" t="s">
        <v>54</v>
      </c>
      <c r="B52" s="2" t="s">
        <v>83</v>
      </c>
      <c r="C52" s="7">
        <v>3</v>
      </c>
      <c r="D52" s="7">
        <v>2</v>
      </c>
      <c r="E52" s="7">
        <v>3</v>
      </c>
      <c r="F52" s="7">
        <v>3</v>
      </c>
      <c r="G52" s="7">
        <v>2</v>
      </c>
      <c r="H52" s="7">
        <v>3</v>
      </c>
      <c r="I52" s="7">
        <v>2</v>
      </c>
      <c r="J52" s="7">
        <v>11</v>
      </c>
      <c r="K52" s="7">
        <v>21</v>
      </c>
      <c r="L52" s="13"/>
      <c r="M52" s="13">
        <v>3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x14ac:dyDescent="0.35">
      <c r="A53" s="2" t="s">
        <v>46</v>
      </c>
      <c r="B53" s="2"/>
      <c r="C53" s="7"/>
      <c r="D53" s="7"/>
      <c r="E53" s="7"/>
      <c r="F53" s="7"/>
      <c r="G53" s="7"/>
      <c r="H53" s="7"/>
      <c r="I53" s="7"/>
      <c r="J53" s="7">
        <v>11</v>
      </c>
      <c r="K53" s="7">
        <v>21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x14ac:dyDescent="0.35">
      <c r="A54" s="2" t="s">
        <v>47</v>
      </c>
      <c r="B54" s="2"/>
      <c r="C54" s="7">
        <v>1.5</v>
      </c>
      <c r="D54" s="7">
        <v>1.5</v>
      </c>
      <c r="E54" s="7">
        <v>1.5</v>
      </c>
      <c r="F54" s="7">
        <v>1.5</v>
      </c>
      <c r="G54" s="7">
        <v>1.5</v>
      </c>
      <c r="H54" s="7">
        <v>3.5</v>
      </c>
      <c r="I54" s="7">
        <v>3.5</v>
      </c>
      <c r="J54" s="7" t="s">
        <v>95</v>
      </c>
      <c r="K54" s="7" t="s">
        <v>95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x14ac:dyDescent="0.35">
      <c r="A55" s="2" t="s">
        <v>48</v>
      </c>
      <c r="B55" s="2"/>
      <c r="C55" s="7">
        <v>1.55</v>
      </c>
      <c r="D55" s="7">
        <v>1.25</v>
      </c>
      <c r="E55" s="7">
        <v>1.25</v>
      </c>
      <c r="F55" s="7">
        <v>1.25</v>
      </c>
      <c r="G55" s="7">
        <v>1.25</v>
      </c>
      <c r="H55" s="7">
        <v>2.5</v>
      </c>
      <c r="I55" s="7">
        <v>2.5</v>
      </c>
      <c r="J55" s="7">
        <v>11</v>
      </c>
      <c r="K55" s="7">
        <v>21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x14ac:dyDescent="0.35">
      <c r="A56" s="2" t="s">
        <v>49</v>
      </c>
      <c r="B56" s="2"/>
      <c r="C56" s="7">
        <v>3</v>
      </c>
      <c r="D56" s="7">
        <v>1</v>
      </c>
      <c r="E56" s="7">
        <v>3</v>
      </c>
      <c r="F56" s="7">
        <v>3</v>
      </c>
      <c r="G56" s="7">
        <v>1</v>
      </c>
      <c r="H56" s="7">
        <v>3</v>
      </c>
      <c r="I56" s="7">
        <v>1</v>
      </c>
      <c r="J56" s="7">
        <v>12</v>
      </c>
      <c r="K56" s="7">
        <v>22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x14ac:dyDescent="0.35">
      <c r="A57" s="2" t="s">
        <v>50</v>
      </c>
      <c r="B57" s="2"/>
      <c r="C57" s="7">
        <v>3</v>
      </c>
      <c r="D57" s="7">
        <v>1</v>
      </c>
      <c r="E57" s="7">
        <v>3</v>
      </c>
      <c r="F57" s="7">
        <v>3</v>
      </c>
      <c r="G57" s="7">
        <v>1</v>
      </c>
      <c r="H57" s="7">
        <v>3</v>
      </c>
      <c r="I57" s="7">
        <v>1</v>
      </c>
      <c r="J57" s="7">
        <v>10</v>
      </c>
      <c r="K57" s="7">
        <v>20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25" x14ac:dyDescent="0.35">
      <c r="A58" s="2" t="s">
        <v>51</v>
      </c>
      <c r="B58" s="2"/>
      <c r="C58" s="7">
        <v>2</v>
      </c>
      <c r="D58" s="7">
        <v>1</v>
      </c>
      <c r="E58" s="7">
        <v>2</v>
      </c>
      <c r="F58" s="7">
        <v>2</v>
      </c>
      <c r="G58" s="7">
        <v>1</v>
      </c>
      <c r="H58" s="7">
        <v>2</v>
      </c>
      <c r="I58" s="7">
        <v>1</v>
      </c>
      <c r="J58" s="7" t="s">
        <v>95</v>
      </c>
      <c r="K58" s="7" t="s">
        <v>95</v>
      </c>
      <c r="L58" s="13"/>
      <c r="M58" s="13">
        <v>10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25" x14ac:dyDescent="0.35">
      <c r="A59" s="2" t="s">
        <v>55</v>
      </c>
      <c r="B59" s="2"/>
      <c r="C59" s="7">
        <v>7.35</v>
      </c>
      <c r="D59" s="7">
        <v>2</v>
      </c>
      <c r="E59" s="7">
        <v>7.35</v>
      </c>
      <c r="F59" s="7">
        <v>7.35</v>
      </c>
      <c r="G59" s="7">
        <v>2</v>
      </c>
      <c r="H59" s="7">
        <v>11</v>
      </c>
      <c r="I59" s="7">
        <v>11</v>
      </c>
      <c r="J59" s="7">
        <v>20</v>
      </c>
      <c r="K59" s="7">
        <v>30</v>
      </c>
      <c r="L59" s="13"/>
      <c r="M59" s="13">
        <v>10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25" x14ac:dyDescent="0.35">
      <c r="A60" s="2" t="s">
        <v>52</v>
      </c>
      <c r="B60" s="2"/>
      <c r="C60" s="7">
        <v>2</v>
      </c>
      <c r="D60" s="7">
        <v>0.5</v>
      </c>
      <c r="E60" s="7">
        <v>2</v>
      </c>
      <c r="F60" s="7">
        <v>2.5</v>
      </c>
      <c r="G60" s="7">
        <v>1</v>
      </c>
      <c r="H60" s="7">
        <v>3</v>
      </c>
      <c r="I60" s="7">
        <v>2</v>
      </c>
      <c r="J60" s="7">
        <v>10</v>
      </c>
      <c r="K60" s="7">
        <v>20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x14ac:dyDescent="0.35">
      <c r="A61" s="3"/>
      <c r="B61" s="3"/>
    </row>
    <row r="62" spans="1:25" x14ac:dyDescent="0.35">
      <c r="A62" s="3" t="s">
        <v>90</v>
      </c>
      <c r="B62" s="3"/>
      <c r="C62" s="14">
        <v>12</v>
      </c>
    </row>
    <row r="63" spans="1:25" x14ac:dyDescent="0.35">
      <c r="A63" s="3" t="s">
        <v>91</v>
      </c>
      <c r="B63" s="3"/>
      <c r="C63" s="14">
        <v>1</v>
      </c>
    </row>
    <row r="64" spans="1:25" x14ac:dyDescent="0.35">
      <c r="A64" s="3" t="s">
        <v>92</v>
      </c>
      <c r="B64" s="3"/>
      <c r="C64" s="14">
        <f>AVERAGE(C3:C60)</f>
        <v>3.2557407407407406</v>
      </c>
      <c r="D64" s="14">
        <f t="shared" ref="D64:I64" si="0">AVERAGE(D3:D60)</f>
        <v>1.2847272727272727</v>
      </c>
      <c r="E64" s="14">
        <f t="shared" si="0"/>
        <v>3.3288888888888888</v>
      </c>
      <c r="F64" s="14">
        <f t="shared" si="0"/>
        <v>3.3592727272727272</v>
      </c>
      <c r="G64" s="14">
        <f t="shared" si="0"/>
        <v>1.4892727272727273</v>
      </c>
      <c r="H64" s="14">
        <f t="shared" si="0"/>
        <v>4.466981132075472</v>
      </c>
      <c r="I64" s="14">
        <f t="shared" si="0"/>
        <v>2.6198113207547169</v>
      </c>
      <c r="J64" s="14"/>
      <c r="K64" s="14"/>
    </row>
    <row r="66" spans="1:1" x14ac:dyDescent="0.35">
      <c r="A66" s="3" t="s">
        <v>87</v>
      </c>
    </row>
    <row r="67" spans="1:1" x14ac:dyDescent="0.35">
      <c r="A67" s="3" t="s">
        <v>88</v>
      </c>
    </row>
  </sheetData>
  <sortState ref="A2:A57">
    <sortCondition ref="A6"/>
  </sortState>
  <mergeCells count="1">
    <mergeCell ref="A1:K1"/>
  </mergeCells>
  <pageMargins left="0.48" right="0.17" top="0.75" bottom="0.75" header="0.3" footer="0.3"/>
  <pageSetup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zoomScaleNormal="100" workbookViewId="0">
      <pane xSplit="1" ySplit="2" topLeftCell="B48" activePane="bottomRight" state="frozen"/>
      <selection pane="topRight" activeCell="B1" sqref="B1"/>
      <selection pane="bottomLeft" activeCell="A3" sqref="A3"/>
      <selection pane="bottomRight" activeCell="M49" sqref="M49"/>
    </sheetView>
  </sheetViews>
  <sheetFormatPr defaultColWidth="9.109375" defaultRowHeight="18" x14ac:dyDescent="0.35"/>
  <cols>
    <col min="1" max="1" width="23.109375" style="1" bestFit="1" customWidth="1"/>
    <col min="2" max="2" width="9.44140625" style="1" bestFit="1" customWidth="1"/>
    <col min="3" max="3" width="9.109375" style="1"/>
    <col min="4" max="4" width="10.88671875" style="1" bestFit="1" customWidth="1"/>
    <col min="5" max="5" width="12.6640625" style="1" customWidth="1"/>
    <col min="6" max="6" width="14.6640625" style="1" customWidth="1"/>
    <col min="7" max="7" width="11.109375" style="1" customWidth="1"/>
    <col min="8" max="8" width="10.88671875" style="1" bestFit="1" customWidth="1"/>
    <col min="9" max="9" width="10.33203125" style="1" customWidth="1"/>
    <col min="10" max="10" width="10.88671875" style="1" bestFit="1" customWidth="1"/>
    <col min="11" max="11" width="9.44140625" style="1" bestFit="1" customWidth="1"/>
    <col min="12" max="12" width="15.109375" style="1" customWidth="1"/>
    <col min="13" max="16384" width="9.109375" style="1"/>
  </cols>
  <sheetData>
    <row r="1" spans="1:15" ht="18.600000000000001" thickBot="1" x14ac:dyDescent="0.4">
      <c r="A1" s="16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5" s="5" customFormat="1" ht="53.4" customHeight="1" thickBot="1" x14ac:dyDescent="0.35">
      <c r="A2" s="10" t="s">
        <v>58</v>
      </c>
      <c r="B2" s="10" t="s">
        <v>82</v>
      </c>
      <c r="C2" s="10" t="s">
        <v>85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71</v>
      </c>
      <c r="I2" s="10" t="s">
        <v>68</v>
      </c>
      <c r="J2" s="10" t="s">
        <v>69</v>
      </c>
      <c r="K2" s="10" t="s">
        <v>74</v>
      </c>
      <c r="L2" s="10" t="s">
        <v>84</v>
      </c>
    </row>
    <row r="3" spans="1:15" x14ac:dyDescent="0.35">
      <c r="A3" s="9" t="s">
        <v>0</v>
      </c>
      <c r="B3" s="11"/>
      <c r="C3" s="11"/>
      <c r="D3" s="11">
        <v>81</v>
      </c>
      <c r="E3" s="11">
        <v>90</v>
      </c>
      <c r="F3" s="11" t="s">
        <v>72</v>
      </c>
      <c r="G3" s="11">
        <v>75</v>
      </c>
      <c r="H3" s="11" t="s">
        <v>72</v>
      </c>
      <c r="I3" s="11" t="s">
        <v>72</v>
      </c>
      <c r="J3" s="11">
        <v>40</v>
      </c>
      <c r="K3" s="11">
        <v>7</v>
      </c>
      <c r="L3" s="11">
        <v>35</v>
      </c>
      <c r="M3" s="4"/>
      <c r="N3" s="4"/>
      <c r="O3" s="4"/>
    </row>
    <row r="4" spans="1:15" x14ac:dyDescent="0.35">
      <c r="A4" s="2" t="s">
        <v>1</v>
      </c>
      <c r="B4" s="7"/>
      <c r="C4" s="7"/>
      <c r="D4" s="7">
        <v>53</v>
      </c>
      <c r="E4" s="7">
        <v>53</v>
      </c>
      <c r="F4" s="7"/>
      <c r="G4" s="7"/>
      <c r="H4" s="7"/>
      <c r="I4" s="7"/>
      <c r="J4" s="7">
        <v>15</v>
      </c>
      <c r="K4" s="7">
        <v>4</v>
      </c>
      <c r="L4" s="7">
        <v>10</v>
      </c>
      <c r="M4" s="4"/>
      <c r="N4" s="4"/>
      <c r="O4" s="4"/>
    </row>
    <row r="5" spans="1:15" x14ac:dyDescent="0.35">
      <c r="A5" s="2" t="s">
        <v>2</v>
      </c>
      <c r="B5" s="7">
        <v>1</v>
      </c>
      <c r="C5" s="7"/>
      <c r="D5" s="7">
        <v>65</v>
      </c>
      <c r="E5" s="7">
        <v>78</v>
      </c>
      <c r="F5" s="7">
        <v>50</v>
      </c>
      <c r="G5" s="7">
        <v>40</v>
      </c>
      <c r="H5" s="7"/>
      <c r="I5" s="7"/>
      <c r="J5" s="7">
        <v>33</v>
      </c>
      <c r="K5" s="7">
        <v>5</v>
      </c>
      <c r="L5" s="7">
        <v>33</v>
      </c>
      <c r="M5" s="4"/>
      <c r="N5" s="4"/>
      <c r="O5" s="4"/>
    </row>
    <row r="6" spans="1:15" x14ac:dyDescent="0.35">
      <c r="A6" s="2" t="s">
        <v>3</v>
      </c>
      <c r="B6" s="7">
        <v>3</v>
      </c>
      <c r="C6" s="7"/>
      <c r="D6" s="7">
        <v>84</v>
      </c>
      <c r="E6" s="7">
        <v>94</v>
      </c>
      <c r="F6" s="7">
        <v>58</v>
      </c>
      <c r="G6" s="7" t="s">
        <v>72</v>
      </c>
      <c r="H6" s="7" t="s">
        <v>72</v>
      </c>
      <c r="I6" s="7" t="s">
        <v>72</v>
      </c>
      <c r="J6" s="7">
        <v>36</v>
      </c>
      <c r="K6" s="7">
        <v>5</v>
      </c>
      <c r="L6" s="7">
        <v>36</v>
      </c>
      <c r="M6" s="4"/>
      <c r="N6" s="4"/>
      <c r="O6" s="4"/>
    </row>
    <row r="7" spans="1:15" x14ac:dyDescent="0.35">
      <c r="A7" s="2" t="s">
        <v>4</v>
      </c>
      <c r="B7" s="7"/>
      <c r="C7" s="7"/>
      <c r="D7" s="7"/>
      <c r="E7" s="7"/>
      <c r="F7" s="7"/>
      <c r="G7" s="7"/>
      <c r="H7" s="7"/>
      <c r="I7" s="7"/>
      <c r="J7" s="7">
        <v>15</v>
      </c>
      <c r="K7" s="7">
        <v>5</v>
      </c>
      <c r="L7" s="7">
        <v>10</v>
      </c>
      <c r="M7" s="4"/>
      <c r="N7" s="4"/>
      <c r="O7" s="4"/>
    </row>
    <row r="8" spans="1:15" x14ac:dyDescent="0.35">
      <c r="A8" s="2" t="s">
        <v>5</v>
      </c>
      <c r="B8" s="7">
        <v>1</v>
      </c>
      <c r="C8" s="7"/>
      <c r="D8" s="7">
        <v>56</v>
      </c>
      <c r="E8" s="7">
        <v>60</v>
      </c>
      <c r="F8" s="7">
        <v>75</v>
      </c>
      <c r="G8" s="7">
        <v>30</v>
      </c>
      <c r="H8" s="7">
        <v>5</v>
      </c>
      <c r="I8" s="7" t="s">
        <v>72</v>
      </c>
      <c r="J8" s="7">
        <v>10</v>
      </c>
      <c r="K8" s="7"/>
      <c r="L8" s="7">
        <v>5</v>
      </c>
      <c r="M8" s="4"/>
      <c r="N8" s="4"/>
      <c r="O8" s="4"/>
    </row>
    <row r="9" spans="1:15" x14ac:dyDescent="0.35">
      <c r="A9" s="2" t="s">
        <v>6</v>
      </c>
      <c r="B9" s="7">
        <v>1</v>
      </c>
      <c r="C9" s="7"/>
      <c r="D9" s="7">
        <v>86</v>
      </c>
      <c r="E9" s="7">
        <v>90</v>
      </c>
      <c r="F9" s="7">
        <v>50</v>
      </c>
      <c r="G9" s="7">
        <v>60</v>
      </c>
      <c r="H9" s="7"/>
      <c r="I9" s="7"/>
      <c r="J9" s="7">
        <v>30</v>
      </c>
      <c r="K9" s="7"/>
      <c r="L9" s="7">
        <v>30</v>
      </c>
      <c r="M9" s="4"/>
      <c r="N9" s="4"/>
      <c r="O9" s="4"/>
    </row>
    <row r="10" spans="1:15" x14ac:dyDescent="0.35">
      <c r="A10" s="2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"/>
      <c r="N10" s="4"/>
      <c r="O10" s="4"/>
    </row>
    <row r="11" spans="1:15" x14ac:dyDescent="0.35">
      <c r="A11" s="2" t="s">
        <v>8</v>
      </c>
      <c r="B11" s="7">
        <v>0.5</v>
      </c>
      <c r="C11" s="7"/>
      <c r="D11" s="7">
        <v>61</v>
      </c>
      <c r="E11" s="7">
        <v>53</v>
      </c>
      <c r="F11" s="7">
        <v>40</v>
      </c>
      <c r="G11" s="7">
        <v>37</v>
      </c>
      <c r="H11" s="7"/>
      <c r="I11" s="7"/>
      <c r="J11" s="7">
        <v>30</v>
      </c>
      <c r="K11" s="7">
        <v>5</v>
      </c>
      <c r="L11" s="7">
        <v>30</v>
      </c>
      <c r="M11" s="4"/>
      <c r="N11" s="4"/>
      <c r="O11" s="4"/>
    </row>
    <row r="12" spans="1:15" x14ac:dyDescent="0.35">
      <c r="A12" s="2" t="s">
        <v>9</v>
      </c>
      <c r="B12" s="7">
        <v>1.5</v>
      </c>
      <c r="C12" s="7"/>
      <c r="D12" s="7">
        <v>58</v>
      </c>
      <c r="E12" s="7">
        <v>69</v>
      </c>
      <c r="F12" s="7"/>
      <c r="G12" s="7">
        <v>21</v>
      </c>
      <c r="H12" s="7"/>
      <c r="I12" s="7"/>
      <c r="J12" s="7">
        <v>35</v>
      </c>
      <c r="K12" s="7">
        <v>7</v>
      </c>
      <c r="L12" s="7"/>
      <c r="M12" s="4"/>
      <c r="N12" s="4"/>
      <c r="O12" s="4"/>
    </row>
    <row r="13" spans="1:15" x14ac:dyDescent="0.35">
      <c r="A13" s="2" t="s">
        <v>10</v>
      </c>
      <c r="B13" s="7">
        <v>0.5</v>
      </c>
      <c r="C13" s="7"/>
      <c r="D13" s="7">
        <v>55</v>
      </c>
      <c r="E13" s="7">
        <v>55</v>
      </c>
      <c r="F13" s="7">
        <v>60</v>
      </c>
      <c r="G13" s="7">
        <v>25</v>
      </c>
      <c r="H13" s="7"/>
      <c r="I13" s="7"/>
      <c r="J13" s="7">
        <v>25</v>
      </c>
      <c r="K13" s="7">
        <v>5</v>
      </c>
      <c r="L13" s="7">
        <v>25</v>
      </c>
      <c r="M13" s="4"/>
      <c r="N13" s="4"/>
      <c r="O13" s="4"/>
    </row>
    <row r="14" spans="1:15" x14ac:dyDescent="0.35">
      <c r="A14" s="2" t="s">
        <v>57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4"/>
      <c r="N14" s="4"/>
      <c r="O14" s="4"/>
    </row>
    <row r="15" spans="1:15" x14ac:dyDescent="0.35">
      <c r="A15" s="2" t="s">
        <v>56</v>
      </c>
      <c r="B15" s="7"/>
      <c r="C15" s="7"/>
      <c r="D15" s="7">
        <v>87</v>
      </c>
      <c r="E15" s="7"/>
      <c r="F15" s="7"/>
      <c r="G15" s="7"/>
      <c r="H15" s="7"/>
      <c r="I15" s="7"/>
      <c r="J15" s="7"/>
      <c r="K15" s="7"/>
      <c r="L15" s="7"/>
      <c r="M15" s="4"/>
      <c r="N15" s="4"/>
      <c r="O15" s="4"/>
    </row>
    <row r="16" spans="1:15" x14ac:dyDescent="0.35">
      <c r="A16" s="2" t="s">
        <v>11</v>
      </c>
      <c r="B16" s="7">
        <v>1</v>
      </c>
      <c r="C16" s="7"/>
      <c r="D16" s="7">
        <v>35</v>
      </c>
      <c r="E16" s="7">
        <v>40</v>
      </c>
      <c r="F16" s="7">
        <v>10</v>
      </c>
      <c r="G16" s="7"/>
      <c r="H16" s="7"/>
      <c r="I16" s="7"/>
      <c r="J16" s="7">
        <v>10</v>
      </c>
      <c r="K16" s="7">
        <v>2</v>
      </c>
      <c r="L16" s="7">
        <v>5</v>
      </c>
      <c r="M16" s="4"/>
      <c r="N16" s="4"/>
      <c r="O16" s="4"/>
    </row>
    <row r="17" spans="1:15" x14ac:dyDescent="0.35">
      <c r="A17" s="2" t="s">
        <v>12</v>
      </c>
      <c r="B17" s="7"/>
      <c r="C17" s="7"/>
      <c r="D17" s="7">
        <v>68</v>
      </c>
      <c r="E17" s="7">
        <v>80</v>
      </c>
      <c r="F17" s="7"/>
      <c r="G17" s="7"/>
      <c r="H17" s="7"/>
      <c r="I17" s="7"/>
      <c r="J17" s="7">
        <v>35</v>
      </c>
      <c r="K17" s="7">
        <v>6</v>
      </c>
      <c r="L17" s="7">
        <v>18</v>
      </c>
      <c r="M17" s="4"/>
      <c r="N17" s="4"/>
      <c r="O17" s="4"/>
    </row>
    <row r="18" spans="1:15" x14ac:dyDescent="0.35">
      <c r="A18" s="2" t="s">
        <v>13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4"/>
      <c r="N18" s="4"/>
      <c r="O18" s="4"/>
    </row>
    <row r="19" spans="1:15" x14ac:dyDescent="0.35">
      <c r="A19" s="2" t="s">
        <v>14</v>
      </c>
      <c r="B19" s="7"/>
      <c r="C19" s="7"/>
      <c r="D19" s="7">
        <v>25</v>
      </c>
      <c r="E19" s="7"/>
      <c r="F19" s="7"/>
      <c r="G19" s="7"/>
      <c r="H19" s="7"/>
      <c r="I19" s="7"/>
      <c r="J19" s="7"/>
      <c r="K19" s="7"/>
      <c r="L19" s="7"/>
      <c r="M19" s="4"/>
      <c r="N19" s="4"/>
      <c r="O19" s="4"/>
    </row>
    <row r="20" spans="1:15" x14ac:dyDescent="0.35">
      <c r="A20" s="2" t="s">
        <v>15</v>
      </c>
      <c r="B20" s="7">
        <v>1.5</v>
      </c>
      <c r="C20" s="7"/>
      <c r="D20" s="7">
        <v>51</v>
      </c>
      <c r="E20" s="7">
        <v>55</v>
      </c>
      <c r="F20" s="7"/>
      <c r="G20" s="7">
        <v>25</v>
      </c>
      <c r="H20" s="7"/>
      <c r="I20" s="7"/>
      <c r="J20" s="7">
        <v>20</v>
      </c>
      <c r="K20" s="7">
        <v>3</v>
      </c>
      <c r="L20" s="7">
        <v>15</v>
      </c>
      <c r="M20" s="4"/>
      <c r="N20" s="4"/>
      <c r="O20" s="4"/>
    </row>
    <row r="21" spans="1:15" x14ac:dyDescent="0.35">
      <c r="A21" s="2" t="s">
        <v>16</v>
      </c>
      <c r="B21" s="7"/>
      <c r="C21" s="7"/>
      <c r="D21" s="7">
        <v>91</v>
      </c>
      <c r="E21" s="7">
        <v>85</v>
      </c>
      <c r="F21" s="7">
        <v>75</v>
      </c>
      <c r="G21" s="7">
        <v>25</v>
      </c>
      <c r="H21" s="7">
        <v>18</v>
      </c>
      <c r="I21" s="7"/>
      <c r="J21" s="7">
        <v>26</v>
      </c>
      <c r="K21" s="7"/>
      <c r="L21" s="7"/>
      <c r="M21" s="4"/>
      <c r="N21" s="4"/>
      <c r="O21" s="4"/>
    </row>
    <row r="22" spans="1:15" x14ac:dyDescent="0.35">
      <c r="A22" s="2" t="s">
        <v>17</v>
      </c>
      <c r="B22" s="7"/>
      <c r="C22" s="7"/>
      <c r="D22" s="7">
        <v>50</v>
      </c>
      <c r="E22" s="7">
        <v>55</v>
      </c>
      <c r="F22" s="7"/>
      <c r="G22" s="7">
        <v>25</v>
      </c>
      <c r="H22" s="7"/>
      <c r="I22" s="7"/>
      <c r="J22" s="7">
        <v>25</v>
      </c>
      <c r="K22" s="7">
        <v>7</v>
      </c>
      <c r="L22" s="7">
        <v>15</v>
      </c>
      <c r="M22" s="4"/>
      <c r="N22" s="4"/>
      <c r="O22" s="4"/>
    </row>
    <row r="23" spans="1:15" x14ac:dyDescent="0.35">
      <c r="A23" s="2" t="s">
        <v>18</v>
      </c>
      <c r="B23" s="7">
        <v>2</v>
      </c>
      <c r="C23" s="7"/>
      <c r="D23" s="7">
        <v>70</v>
      </c>
      <c r="E23" s="7">
        <v>78</v>
      </c>
      <c r="F23" s="7"/>
      <c r="G23" s="7">
        <v>56</v>
      </c>
      <c r="H23" s="7"/>
      <c r="I23" s="7"/>
      <c r="J23" s="7">
        <v>42</v>
      </c>
      <c r="K23" s="7">
        <v>7</v>
      </c>
      <c r="L23" s="7">
        <v>28</v>
      </c>
      <c r="M23" s="4"/>
      <c r="N23" s="4"/>
      <c r="O23" s="4"/>
    </row>
    <row r="24" spans="1:15" x14ac:dyDescent="0.35">
      <c r="A24" s="2" t="s">
        <v>19</v>
      </c>
      <c r="B24" s="7"/>
      <c r="C24" s="7"/>
      <c r="D24" s="7">
        <v>60</v>
      </c>
      <c r="E24" s="7">
        <v>65</v>
      </c>
      <c r="F24" s="7">
        <v>30</v>
      </c>
      <c r="G24" s="7">
        <v>30</v>
      </c>
      <c r="H24" s="7">
        <v>10</v>
      </c>
      <c r="I24" s="7"/>
      <c r="J24" s="7">
        <v>30</v>
      </c>
      <c r="K24" s="7"/>
      <c r="L24" s="7">
        <v>15</v>
      </c>
      <c r="M24" s="4"/>
      <c r="N24" s="4"/>
      <c r="O24" s="4"/>
    </row>
    <row r="25" spans="1:15" x14ac:dyDescent="0.35">
      <c r="A25" s="2" t="s">
        <v>20</v>
      </c>
      <c r="B25" s="7">
        <v>0.1</v>
      </c>
      <c r="C25" s="7"/>
      <c r="D25" s="7">
        <v>85</v>
      </c>
      <c r="E25" s="7">
        <v>87</v>
      </c>
      <c r="F25" s="7"/>
      <c r="G25" s="7">
        <v>24</v>
      </c>
      <c r="H25" s="7"/>
      <c r="I25" s="7"/>
      <c r="J25" s="7">
        <v>46</v>
      </c>
      <c r="K25" s="7">
        <v>2</v>
      </c>
      <c r="L25" s="7">
        <v>32</v>
      </c>
      <c r="M25" s="4"/>
      <c r="N25" s="4"/>
      <c r="O25" s="4"/>
    </row>
    <row r="26" spans="1:15" x14ac:dyDescent="0.35">
      <c r="A26" s="2" t="s">
        <v>21</v>
      </c>
      <c r="B26" s="7">
        <v>3</v>
      </c>
      <c r="C26" s="7"/>
      <c r="D26" s="7">
        <v>61</v>
      </c>
      <c r="E26" s="7">
        <v>70</v>
      </c>
      <c r="F26" s="7">
        <v>45</v>
      </c>
      <c r="G26" s="7">
        <v>40</v>
      </c>
      <c r="H26" s="7">
        <v>10</v>
      </c>
      <c r="I26" s="7">
        <v>5</v>
      </c>
      <c r="J26" s="7">
        <v>35</v>
      </c>
      <c r="K26" s="7"/>
      <c r="L26" s="7">
        <v>25</v>
      </c>
      <c r="M26" s="4"/>
      <c r="N26" s="4"/>
      <c r="O26" s="4"/>
    </row>
    <row r="27" spans="1:15" x14ac:dyDescent="0.35">
      <c r="A27" s="2" t="s">
        <v>22</v>
      </c>
      <c r="B27" s="7"/>
      <c r="C27" s="7"/>
      <c r="D27" s="7">
        <v>60</v>
      </c>
      <c r="E27" s="7"/>
      <c r="F27" s="7"/>
      <c r="G27" s="7"/>
      <c r="H27" s="7"/>
      <c r="I27" s="7"/>
      <c r="J27" s="7"/>
      <c r="K27" s="7"/>
      <c r="L27" s="7"/>
      <c r="M27" s="4"/>
      <c r="N27" s="4"/>
      <c r="O27" s="4"/>
    </row>
    <row r="28" spans="1:15" x14ac:dyDescent="0.35">
      <c r="A28" s="2" t="s">
        <v>23</v>
      </c>
      <c r="B28" s="7"/>
      <c r="C28" s="7"/>
      <c r="D28" s="7">
        <v>35</v>
      </c>
      <c r="E28" s="7">
        <v>45</v>
      </c>
      <c r="F28" s="7"/>
      <c r="G28" s="7">
        <v>118</v>
      </c>
      <c r="H28" s="7"/>
      <c r="I28" s="7"/>
      <c r="J28" s="7">
        <v>12.5</v>
      </c>
      <c r="K28" s="7">
        <v>2</v>
      </c>
      <c r="L28" s="7">
        <v>7.5</v>
      </c>
      <c r="M28" s="4"/>
      <c r="N28" s="4"/>
      <c r="O28" s="4"/>
    </row>
    <row r="29" spans="1:15" x14ac:dyDescent="0.35">
      <c r="A29" s="2" t="s">
        <v>24</v>
      </c>
      <c r="B29" s="7"/>
      <c r="C29" s="7"/>
      <c r="D29" s="7">
        <v>76</v>
      </c>
      <c r="E29" s="7">
        <v>80</v>
      </c>
      <c r="F29" s="7"/>
      <c r="G29" s="7" t="s">
        <v>72</v>
      </c>
      <c r="H29" s="7" t="s">
        <v>72</v>
      </c>
      <c r="I29" s="7" t="s">
        <v>72</v>
      </c>
      <c r="J29" s="7">
        <v>30</v>
      </c>
      <c r="K29" s="7"/>
      <c r="L29" s="7"/>
      <c r="M29" s="4"/>
      <c r="N29" s="4"/>
      <c r="O29" s="4"/>
    </row>
    <row r="30" spans="1:15" x14ac:dyDescent="0.35">
      <c r="A30" s="2" t="s">
        <v>25</v>
      </c>
      <c r="B30" s="7"/>
      <c r="C30" s="7"/>
      <c r="D30" s="7">
        <v>83</v>
      </c>
      <c r="E30" s="7">
        <v>84</v>
      </c>
      <c r="F30" s="7">
        <v>100</v>
      </c>
      <c r="G30" s="7">
        <v>50</v>
      </c>
      <c r="H30" s="7"/>
      <c r="I30" s="7"/>
      <c r="J30" s="7">
        <v>40</v>
      </c>
      <c r="K30" s="7">
        <v>6</v>
      </c>
      <c r="L30" s="7">
        <v>40</v>
      </c>
      <c r="M30" s="4"/>
      <c r="N30" s="4"/>
      <c r="O30" s="4"/>
    </row>
    <row r="31" spans="1:15" x14ac:dyDescent="0.35">
      <c r="A31" s="2" t="s">
        <v>26</v>
      </c>
      <c r="B31" s="7">
        <v>0.1</v>
      </c>
      <c r="C31" s="7"/>
      <c r="D31" s="7">
        <v>72</v>
      </c>
      <c r="E31" s="7">
        <v>74</v>
      </c>
      <c r="F31" s="7">
        <v>68</v>
      </c>
      <c r="G31" s="7">
        <v>40</v>
      </c>
      <c r="H31" s="7"/>
      <c r="I31" s="7">
        <v>9</v>
      </c>
      <c r="J31" s="7">
        <v>24</v>
      </c>
      <c r="K31" s="7"/>
      <c r="L31" s="7">
        <v>24</v>
      </c>
      <c r="M31" s="4"/>
      <c r="N31" s="4"/>
      <c r="O31" s="4"/>
    </row>
    <row r="32" spans="1:15" x14ac:dyDescent="0.35">
      <c r="A32" s="2" t="s">
        <v>27</v>
      </c>
      <c r="B32" s="7">
        <v>1</v>
      </c>
      <c r="C32" s="7"/>
      <c r="D32" s="7">
        <v>61</v>
      </c>
      <c r="E32" s="7">
        <v>66</v>
      </c>
      <c r="F32" s="7"/>
      <c r="G32" s="7">
        <v>28</v>
      </c>
      <c r="H32" s="7"/>
      <c r="I32" s="7"/>
      <c r="J32" s="7">
        <v>23</v>
      </c>
      <c r="K32" s="7">
        <v>7</v>
      </c>
      <c r="L32" s="7">
        <v>23</v>
      </c>
      <c r="M32" s="4"/>
      <c r="N32" s="4"/>
      <c r="O32" s="4"/>
    </row>
    <row r="33" spans="1:15" x14ac:dyDescent="0.35">
      <c r="A33" s="2" t="s">
        <v>28</v>
      </c>
      <c r="B33" s="7"/>
      <c r="C33" s="7"/>
      <c r="D33" s="7">
        <v>57</v>
      </c>
      <c r="E33" s="7">
        <v>60</v>
      </c>
      <c r="F33" s="7"/>
      <c r="G33" s="7">
        <v>40</v>
      </c>
      <c r="H33" s="7"/>
      <c r="I33" s="7">
        <v>6</v>
      </c>
      <c r="J33" s="7">
        <v>30</v>
      </c>
      <c r="K33" s="7">
        <v>5.5</v>
      </c>
      <c r="L33" s="7">
        <v>30</v>
      </c>
      <c r="M33" s="4"/>
      <c r="N33" s="4"/>
      <c r="O33" s="4"/>
    </row>
    <row r="34" spans="1:15" x14ac:dyDescent="0.35">
      <c r="A34" s="2" t="s">
        <v>29</v>
      </c>
      <c r="B34" s="7">
        <v>1</v>
      </c>
      <c r="C34" s="7"/>
      <c r="D34" s="7">
        <v>60</v>
      </c>
      <c r="E34" s="7">
        <v>65</v>
      </c>
      <c r="F34" s="7">
        <v>50</v>
      </c>
      <c r="G34" s="7">
        <v>50</v>
      </c>
      <c r="H34" s="7"/>
      <c r="I34" s="7"/>
      <c r="J34" s="7">
        <v>20</v>
      </c>
      <c r="K34" s="7">
        <v>5</v>
      </c>
      <c r="L34" s="7">
        <v>10</v>
      </c>
      <c r="M34" s="4"/>
      <c r="N34" s="4"/>
      <c r="O34" s="4"/>
    </row>
    <row r="35" spans="1:15" x14ac:dyDescent="0.35">
      <c r="A35" s="2" t="s">
        <v>30</v>
      </c>
      <c r="B35" s="7">
        <v>1</v>
      </c>
      <c r="C35" s="7"/>
      <c r="D35" s="7">
        <v>90</v>
      </c>
      <c r="E35" s="7">
        <v>100</v>
      </c>
      <c r="F35" s="7">
        <v>58</v>
      </c>
      <c r="G35" s="7">
        <v>75</v>
      </c>
      <c r="H35" s="7"/>
      <c r="I35" s="7"/>
      <c r="J35" s="7">
        <v>58</v>
      </c>
      <c r="K35" s="7">
        <v>2</v>
      </c>
      <c r="L35" s="7">
        <v>24</v>
      </c>
      <c r="M35" s="4"/>
      <c r="N35" s="4"/>
      <c r="O35" s="4"/>
    </row>
    <row r="36" spans="1:15" x14ac:dyDescent="0.35">
      <c r="A36" s="2" t="s">
        <v>31</v>
      </c>
      <c r="B36" s="7">
        <v>12</v>
      </c>
      <c r="C36" s="7"/>
      <c r="D36" s="7">
        <v>84</v>
      </c>
      <c r="E36" s="7">
        <v>95</v>
      </c>
      <c r="F36" s="7">
        <v>44</v>
      </c>
      <c r="G36" s="7">
        <v>36</v>
      </c>
      <c r="H36" s="7">
        <v>29</v>
      </c>
      <c r="I36" s="7"/>
      <c r="J36" s="7"/>
      <c r="K36" s="7"/>
      <c r="L36" s="7"/>
      <c r="M36" s="4"/>
      <c r="N36" s="4"/>
      <c r="O36" s="4"/>
    </row>
    <row r="37" spans="1:15" x14ac:dyDescent="0.35">
      <c r="A37" s="2" t="s">
        <v>32</v>
      </c>
      <c r="B37" s="7">
        <v>5</v>
      </c>
      <c r="C37" s="7"/>
      <c r="D37" s="7">
        <v>75</v>
      </c>
      <c r="E37" s="7">
        <v>85</v>
      </c>
      <c r="F37" s="7">
        <v>75</v>
      </c>
      <c r="G37" s="7">
        <v>50</v>
      </c>
      <c r="H37" s="7">
        <v>10</v>
      </c>
      <c r="I37" s="7"/>
      <c r="J37" s="7">
        <v>30</v>
      </c>
      <c r="K37" s="7">
        <v>7</v>
      </c>
      <c r="L37" s="7">
        <v>30</v>
      </c>
      <c r="M37" s="4"/>
      <c r="N37" s="4"/>
      <c r="O37" s="4"/>
    </row>
    <row r="38" spans="1:15" x14ac:dyDescent="0.35">
      <c r="A38" s="2" t="s">
        <v>33</v>
      </c>
      <c r="B38" s="7">
        <v>12</v>
      </c>
      <c r="C38" s="7"/>
      <c r="D38" s="7">
        <v>89</v>
      </c>
      <c r="E38" s="7">
        <v>90</v>
      </c>
      <c r="F38" s="7">
        <v>75</v>
      </c>
      <c r="G38" s="7">
        <v>65</v>
      </c>
      <c r="H38" s="7"/>
      <c r="I38" s="7"/>
      <c r="J38" s="7">
        <v>55</v>
      </c>
      <c r="K38" s="7">
        <v>10</v>
      </c>
      <c r="L38" s="7">
        <v>55</v>
      </c>
      <c r="M38" s="4"/>
      <c r="N38" s="4"/>
      <c r="O38" s="4"/>
    </row>
    <row r="39" spans="1:15" x14ac:dyDescent="0.35">
      <c r="A39" s="2" t="s">
        <v>34</v>
      </c>
      <c r="B39" s="7"/>
      <c r="C39" s="7"/>
      <c r="D39" s="7">
        <v>70</v>
      </c>
      <c r="E39" s="7">
        <v>89</v>
      </c>
      <c r="F39" s="7">
        <v>80</v>
      </c>
      <c r="G39" s="7">
        <v>88</v>
      </c>
      <c r="H39" s="7">
        <v>18</v>
      </c>
      <c r="I39" s="7">
        <v>5</v>
      </c>
      <c r="J39" s="7">
        <v>42</v>
      </c>
      <c r="K39" s="7">
        <v>5</v>
      </c>
      <c r="L39" s="7">
        <v>40</v>
      </c>
      <c r="M39" s="4"/>
      <c r="N39" s="4"/>
      <c r="O39" s="4"/>
    </row>
    <row r="40" spans="1:15" x14ac:dyDescent="0.35">
      <c r="A40" s="2" t="s">
        <v>35</v>
      </c>
      <c r="B40" s="7"/>
      <c r="C40" s="7"/>
      <c r="D40" s="7">
        <v>103</v>
      </c>
      <c r="E40" s="7">
        <v>103</v>
      </c>
      <c r="F40" s="7">
        <v>127</v>
      </c>
      <c r="G40" s="7">
        <v>76</v>
      </c>
      <c r="H40" s="7"/>
      <c r="I40" s="7">
        <v>6</v>
      </c>
      <c r="J40" s="7">
        <v>47</v>
      </c>
      <c r="K40" s="7"/>
      <c r="L40" s="7">
        <v>38</v>
      </c>
      <c r="M40" s="4"/>
      <c r="N40" s="4"/>
      <c r="O40" s="4"/>
    </row>
    <row r="41" spans="1:15" x14ac:dyDescent="0.35">
      <c r="A41" s="2" t="s">
        <v>36</v>
      </c>
      <c r="B41" s="7"/>
      <c r="C41" s="7"/>
      <c r="D41" s="7">
        <v>65</v>
      </c>
      <c r="E41" s="7">
        <v>73</v>
      </c>
      <c r="F41" s="7">
        <v>46</v>
      </c>
      <c r="G41" s="7">
        <v>75</v>
      </c>
      <c r="H41" s="7">
        <v>20</v>
      </c>
      <c r="I41" s="7"/>
      <c r="J41" s="7">
        <v>32</v>
      </c>
      <c r="K41" s="7">
        <v>6</v>
      </c>
      <c r="L41" s="7">
        <v>24</v>
      </c>
      <c r="M41" s="4"/>
      <c r="N41" s="4"/>
      <c r="O41" s="4"/>
    </row>
    <row r="42" spans="1:15" x14ac:dyDescent="0.35">
      <c r="A42" s="2" t="s">
        <v>37</v>
      </c>
      <c r="B42" s="7">
        <v>0.1</v>
      </c>
      <c r="C42" s="7"/>
      <c r="D42" s="7">
        <v>100</v>
      </c>
      <c r="E42" s="7">
        <v>100</v>
      </c>
      <c r="F42" s="7">
        <v>43</v>
      </c>
      <c r="G42" s="7">
        <v>43</v>
      </c>
      <c r="H42" s="7">
        <v>21</v>
      </c>
      <c r="I42" s="7"/>
      <c r="J42" s="7">
        <v>49</v>
      </c>
      <c r="K42" s="7">
        <v>6</v>
      </c>
      <c r="L42" s="7">
        <v>49</v>
      </c>
      <c r="M42" s="4"/>
      <c r="N42" s="4"/>
      <c r="O42" s="4"/>
    </row>
    <row r="43" spans="1:15" x14ac:dyDescent="0.35">
      <c r="A43" s="2" t="s">
        <v>38</v>
      </c>
      <c r="B43" s="7"/>
      <c r="C43" s="7"/>
      <c r="D43" s="7">
        <v>79</v>
      </c>
      <c r="E43" s="7">
        <v>80</v>
      </c>
      <c r="F43" s="7">
        <v>60</v>
      </c>
      <c r="G43" s="7">
        <v>65</v>
      </c>
      <c r="H43" s="7"/>
      <c r="I43" s="7"/>
      <c r="J43" s="7">
        <v>34</v>
      </c>
      <c r="K43" s="7">
        <v>5</v>
      </c>
      <c r="L43" s="7">
        <v>11</v>
      </c>
      <c r="M43" s="4"/>
      <c r="N43" s="4"/>
      <c r="O43" s="4"/>
    </row>
    <row r="44" spans="1:15" x14ac:dyDescent="0.35">
      <c r="A44" s="2" t="s">
        <v>39</v>
      </c>
      <c r="B44" s="7">
        <v>12.5</v>
      </c>
      <c r="C44" s="7"/>
      <c r="D44" s="7">
        <v>100</v>
      </c>
      <c r="E44" s="7">
        <v>111</v>
      </c>
      <c r="F44" s="7">
        <v>51</v>
      </c>
      <c r="G44" s="7">
        <v>104</v>
      </c>
      <c r="H44" s="7">
        <v>51</v>
      </c>
      <c r="I44" s="7"/>
      <c r="J44" s="7">
        <v>47</v>
      </c>
      <c r="K44" s="7">
        <v>5</v>
      </c>
      <c r="L44" s="7">
        <v>30</v>
      </c>
      <c r="M44" s="4"/>
      <c r="N44" s="4"/>
      <c r="O44" s="4"/>
    </row>
    <row r="45" spans="1:15" x14ac:dyDescent="0.35">
      <c r="A45" s="2" t="s">
        <v>40</v>
      </c>
      <c r="B45" s="7">
        <v>7</v>
      </c>
      <c r="C45" s="7"/>
      <c r="D45" s="7">
        <v>80</v>
      </c>
      <c r="E45" s="7">
        <v>83</v>
      </c>
      <c r="F45" s="7">
        <v>80</v>
      </c>
      <c r="G45" s="7">
        <v>80</v>
      </c>
      <c r="H45" s="7">
        <v>10</v>
      </c>
      <c r="I45" s="7"/>
      <c r="J45" s="7">
        <v>37.35</v>
      </c>
      <c r="K45" s="7">
        <v>7</v>
      </c>
      <c r="L45" s="7">
        <v>37</v>
      </c>
      <c r="M45" s="4"/>
      <c r="N45" s="4"/>
      <c r="O45" s="4"/>
    </row>
    <row r="46" spans="1:15" x14ac:dyDescent="0.35">
      <c r="A46" s="2" t="s">
        <v>41</v>
      </c>
      <c r="B46" s="7">
        <v>5</v>
      </c>
      <c r="C46" s="7"/>
      <c r="D46" s="7">
        <v>90</v>
      </c>
      <c r="E46" s="7">
        <v>90</v>
      </c>
      <c r="F46" s="7">
        <v>120</v>
      </c>
      <c r="G46" s="7">
        <v>100</v>
      </c>
      <c r="H46" s="7">
        <v>15</v>
      </c>
      <c r="I46" s="7">
        <v>2</v>
      </c>
      <c r="J46" s="7">
        <v>40</v>
      </c>
      <c r="K46" s="7">
        <v>7</v>
      </c>
      <c r="L46" s="7">
        <v>35</v>
      </c>
      <c r="M46" s="4"/>
      <c r="N46" s="4"/>
      <c r="O46" s="4"/>
    </row>
    <row r="47" spans="1:15" x14ac:dyDescent="0.35">
      <c r="A47" s="2" t="s">
        <v>42</v>
      </c>
      <c r="B47" s="7">
        <v>0.5</v>
      </c>
      <c r="C47" s="7">
        <v>5</v>
      </c>
      <c r="D47" s="7">
        <v>72</v>
      </c>
      <c r="E47" s="7">
        <v>77</v>
      </c>
      <c r="F47" s="7">
        <v>35</v>
      </c>
      <c r="G47" s="7">
        <v>24</v>
      </c>
      <c r="H47" s="7"/>
      <c r="I47" s="7"/>
      <c r="J47" s="7">
        <v>37</v>
      </c>
      <c r="K47" s="7">
        <v>6</v>
      </c>
      <c r="L47" s="7">
        <v>23</v>
      </c>
      <c r="M47" s="4"/>
      <c r="N47" s="4"/>
      <c r="O47" s="4"/>
    </row>
    <row r="48" spans="1:15" x14ac:dyDescent="0.35">
      <c r="A48" s="2" t="s">
        <v>43</v>
      </c>
      <c r="B48" s="7">
        <v>0.5</v>
      </c>
      <c r="C48" s="7">
        <v>1.75</v>
      </c>
      <c r="D48" s="7">
        <v>66</v>
      </c>
      <c r="E48" s="7">
        <v>71</v>
      </c>
      <c r="F48" s="7">
        <v>25</v>
      </c>
      <c r="G48" s="7">
        <v>50</v>
      </c>
      <c r="H48" s="7"/>
      <c r="I48" s="7"/>
      <c r="J48" s="7">
        <v>35</v>
      </c>
      <c r="K48" s="7">
        <v>5</v>
      </c>
      <c r="L48" s="7">
        <v>10</v>
      </c>
      <c r="M48" s="4"/>
      <c r="N48" s="4"/>
      <c r="O48" s="4"/>
    </row>
    <row r="49" spans="1:15" x14ac:dyDescent="0.35">
      <c r="A49" s="2" t="s">
        <v>44</v>
      </c>
      <c r="B49" s="7"/>
      <c r="C49" s="7"/>
      <c r="D49" s="7">
        <v>71</v>
      </c>
      <c r="E49" s="7">
        <v>78</v>
      </c>
      <c r="F49" s="7">
        <v>75</v>
      </c>
      <c r="G49" s="7">
        <v>66</v>
      </c>
      <c r="H49" s="7"/>
      <c r="I49" s="7"/>
      <c r="J49" s="7">
        <v>37</v>
      </c>
      <c r="K49" s="7"/>
      <c r="L49" s="7"/>
      <c r="M49" s="4"/>
      <c r="N49" s="4"/>
      <c r="O49" s="4"/>
    </row>
    <row r="50" spans="1:15" x14ac:dyDescent="0.35">
      <c r="A50" s="2" t="s">
        <v>53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4"/>
      <c r="N50" s="4"/>
      <c r="O50" s="4"/>
    </row>
    <row r="51" spans="1:15" x14ac:dyDescent="0.35">
      <c r="A51" s="2" t="s">
        <v>45</v>
      </c>
      <c r="B51" s="7"/>
      <c r="C51" s="7"/>
      <c r="D51" s="7">
        <v>84</v>
      </c>
      <c r="E51" s="7">
        <v>100</v>
      </c>
      <c r="F51" s="7">
        <v>133</v>
      </c>
      <c r="G51" s="7">
        <v>56</v>
      </c>
      <c r="H51" s="7"/>
      <c r="I51" s="7"/>
      <c r="J51" s="7">
        <v>40</v>
      </c>
      <c r="K51" s="7">
        <v>9</v>
      </c>
      <c r="L51" s="7"/>
      <c r="M51" s="4"/>
      <c r="N51" s="4"/>
      <c r="O51" s="4"/>
    </row>
    <row r="52" spans="1:15" x14ac:dyDescent="0.35">
      <c r="A52" s="2" t="s">
        <v>54</v>
      </c>
      <c r="B52" s="7">
        <v>3</v>
      </c>
      <c r="C52" s="7">
        <v>5</v>
      </c>
      <c r="D52" s="7">
        <v>76</v>
      </c>
      <c r="E52" s="7">
        <v>81</v>
      </c>
      <c r="F52" s="7"/>
      <c r="G52" s="7">
        <v>45</v>
      </c>
      <c r="H52" s="7"/>
      <c r="I52" s="7">
        <v>10</v>
      </c>
      <c r="J52" s="7">
        <v>34</v>
      </c>
      <c r="K52" s="7">
        <v>7</v>
      </c>
      <c r="L52" s="7">
        <v>34</v>
      </c>
      <c r="M52" s="4"/>
      <c r="N52" s="4"/>
      <c r="O52" s="4"/>
    </row>
    <row r="53" spans="1:15" x14ac:dyDescent="0.35">
      <c r="A53" s="2" t="s">
        <v>46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4"/>
      <c r="N53" s="4"/>
      <c r="O53" s="4"/>
    </row>
    <row r="54" spans="1:15" x14ac:dyDescent="0.35">
      <c r="A54" s="2" t="s">
        <v>47</v>
      </c>
      <c r="B54" s="7">
        <v>0.5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4"/>
      <c r="N54" s="4"/>
      <c r="O54" s="4"/>
    </row>
    <row r="55" spans="1:15" x14ac:dyDescent="0.35">
      <c r="A55" s="2" t="s">
        <v>48</v>
      </c>
      <c r="B55" s="7">
        <v>0.5</v>
      </c>
      <c r="C55" s="7"/>
      <c r="D55" s="7">
        <v>49</v>
      </c>
      <c r="E55" s="7">
        <v>54</v>
      </c>
      <c r="F55" s="7">
        <v>35</v>
      </c>
      <c r="G55" s="7">
        <v>50</v>
      </c>
      <c r="H55" s="7"/>
      <c r="I55" s="7"/>
      <c r="J55" s="7">
        <v>12</v>
      </c>
      <c r="K55" s="7">
        <v>2</v>
      </c>
      <c r="L55" s="7">
        <v>12</v>
      </c>
      <c r="M55" s="4"/>
      <c r="N55" s="4"/>
      <c r="O55" s="4"/>
    </row>
    <row r="56" spans="1:15" x14ac:dyDescent="0.35">
      <c r="A56" s="2" t="s">
        <v>49</v>
      </c>
      <c r="B56" s="7"/>
      <c r="C56" s="7"/>
      <c r="D56" s="7">
        <v>93</v>
      </c>
      <c r="E56" s="7">
        <v>95</v>
      </c>
      <c r="F56" s="7">
        <v>64</v>
      </c>
      <c r="G56" s="7"/>
      <c r="H56" s="7"/>
      <c r="I56" s="7"/>
      <c r="J56" s="7">
        <v>45</v>
      </c>
      <c r="K56" s="7">
        <v>7</v>
      </c>
      <c r="L56" s="7">
        <v>30</v>
      </c>
      <c r="M56" s="4"/>
      <c r="N56" s="4"/>
      <c r="O56" s="4"/>
    </row>
    <row r="57" spans="1:15" x14ac:dyDescent="0.35">
      <c r="A57" s="2" t="s">
        <v>50</v>
      </c>
      <c r="B57" s="7"/>
      <c r="C57" s="7"/>
      <c r="D57" s="7">
        <v>64</v>
      </c>
      <c r="E57" s="7">
        <v>64</v>
      </c>
      <c r="F57" s="7">
        <v>15</v>
      </c>
      <c r="G57" s="7"/>
      <c r="H57" s="7"/>
      <c r="I57" s="7"/>
      <c r="J57" s="7">
        <v>26</v>
      </c>
      <c r="K57" s="7">
        <v>6</v>
      </c>
      <c r="L57" s="7"/>
      <c r="M57" s="4"/>
      <c r="N57" s="4"/>
      <c r="O57" s="4"/>
    </row>
    <row r="58" spans="1:15" x14ac:dyDescent="0.35">
      <c r="A58" s="2" t="s">
        <v>51</v>
      </c>
      <c r="B58" s="7">
        <v>0.5</v>
      </c>
      <c r="C58" s="7"/>
      <c r="D58" s="7">
        <v>98</v>
      </c>
      <c r="E58" s="7">
        <v>109</v>
      </c>
      <c r="F58" s="7">
        <v>76</v>
      </c>
      <c r="G58" s="7">
        <v>45</v>
      </c>
      <c r="H58" s="7"/>
      <c r="I58" s="7"/>
      <c r="J58" s="7">
        <v>53</v>
      </c>
      <c r="K58" s="7">
        <v>10</v>
      </c>
      <c r="L58" s="7">
        <v>39</v>
      </c>
      <c r="M58" s="4"/>
      <c r="N58" s="4"/>
      <c r="O58" s="4"/>
    </row>
    <row r="59" spans="1:15" x14ac:dyDescent="0.35">
      <c r="A59" s="2" t="s">
        <v>55</v>
      </c>
      <c r="B59" s="7">
        <v>7.35</v>
      </c>
      <c r="C59" s="7"/>
      <c r="D59" s="7">
        <v>98</v>
      </c>
      <c r="E59" s="7">
        <v>109</v>
      </c>
      <c r="F59" s="7">
        <v>109</v>
      </c>
      <c r="G59" s="7">
        <v>93</v>
      </c>
      <c r="H59" s="7">
        <v>32</v>
      </c>
      <c r="I59" s="7"/>
      <c r="J59" s="7">
        <v>55</v>
      </c>
      <c r="K59" s="7">
        <v>8</v>
      </c>
      <c r="L59" s="7">
        <v>55</v>
      </c>
      <c r="M59" s="4"/>
      <c r="N59" s="4"/>
      <c r="O59" s="4"/>
    </row>
    <row r="60" spans="1:15" x14ac:dyDescent="0.35">
      <c r="A60" s="2" t="s">
        <v>52</v>
      </c>
      <c r="B60" s="7"/>
      <c r="C60" s="7"/>
      <c r="D60" s="7">
        <v>65</v>
      </c>
      <c r="E60" s="7">
        <v>70</v>
      </c>
      <c r="F60" s="7" t="s">
        <v>72</v>
      </c>
      <c r="G60" s="7">
        <v>40</v>
      </c>
      <c r="H60" s="7">
        <v>20</v>
      </c>
      <c r="I60" s="7"/>
      <c r="J60" s="7">
        <v>30</v>
      </c>
      <c r="K60" s="7">
        <v>5</v>
      </c>
      <c r="L60" s="7"/>
      <c r="M60" s="4"/>
      <c r="N60" s="4"/>
      <c r="O60" s="4"/>
    </row>
    <row r="61" spans="1:15" x14ac:dyDescent="0.35">
      <c r="A61" s="3"/>
    </row>
    <row r="62" spans="1:15" x14ac:dyDescent="0.35">
      <c r="A62" s="3" t="s">
        <v>90</v>
      </c>
    </row>
    <row r="63" spans="1:15" x14ac:dyDescent="0.35">
      <c r="A63" s="3" t="s">
        <v>91</v>
      </c>
    </row>
    <row r="64" spans="1:15" x14ac:dyDescent="0.35">
      <c r="A64" s="3" t="s">
        <v>92</v>
      </c>
      <c r="B64" s="14">
        <f>AVERAGE(B3:B60)</f>
        <v>2.855</v>
      </c>
      <c r="C64" s="14">
        <f t="shared" ref="C64:L64" si="0">AVERAGE(C3:C60)</f>
        <v>3.9166666666666665</v>
      </c>
      <c r="D64" s="14">
        <f t="shared" si="0"/>
        <v>71.509803921568633</v>
      </c>
      <c r="E64" s="14">
        <f t="shared" si="0"/>
        <v>77.875</v>
      </c>
      <c r="F64" s="14">
        <f t="shared" si="0"/>
        <v>62.852941176470587</v>
      </c>
      <c r="G64" s="14">
        <f t="shared" si="0"/>
        <v>52.804878048780488</v>
      </c>
      <c r="H64" s="14">
        <f t="shared" si="0"/>
        <v>19.214285714285715</v>
      </c>
      <c r="I64" s="14">
        <f t="shared" si="0"/>
        <v>6.1428571428571432</v>
      </c>
      <c r="J64" s="14">
        <f t="shared" si="0"/>
        <v>33.184374999999996</v>
      </c>
      <c r="K64" s="14">
        <f t="shared" si="0"/>
        <v>5.6538461538461542</v>
      </c>
      <c r="L64" s="14">
        <f t="shared" si="0"/>
        <v>26.280487804878049</v>
      </c>
    </row>
    <row r="66" spans="1:1" x14ac:dyDescent="0.35">
      <c r="A66" s="3" t="s">
        <v>87</v>
      </c>
    </row>
    <row r="67" spans="1:1" x14ac:dyDescent="0.35">
      <c r="A67" s="3" t="s">
        <v>88</v>
      </c>
    </row>
  </sheetData>
  <mergeCells count="1">
    <mergeCell ref="A1:L1"/>
  </mergeCells>
  <pageMargins left="0.2" right="0.17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Recorder Fees as of Dec. 2014</vt:lpstr>
      <vt:lpstr>Clerk Fees as of Dec. 2014</vt:lpstr>
      <vt:lpstr>'Clerk Fees as of Dec. 2014'!Print_Titles</vt:lpstr>
      <vt:lpstr>'Recorder Fees as of Dec. 2014'!Print_Titles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Johnston</dc:creator>
  <cp:lastModifiedBy>Donna M. Johnston</cp:lastModifiedBy>
  <cp:lastPrinted>2014-12-19T23:39:06Z</cp:lastPrinted>
  <dcterms:created xsi:type="dcterms:W3CDTF">2012-03-14T23:46:35Z</dcterms:created>
  <dcterms:modified xsi:type="dcterms:W3CDTF">2015-09-03T20:12:03Z</dcterms:modified>
</cp:coreProperties>
</file>